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класс'!$B$2:$Q$2</definedName>
    <definedName name="_xlnm._FilterDatabase" localSheetId="1" hidden="1">'5 класс'!$B$3:$Q$3</definedName>
    <definedName name="_xlnm._FilterDatabase" localSheetId="2" hidden="1">'6 класс'!$B$3:$Q$3</definedName>
    <definedName name="_xlnm._FilterDatabase" localSheetId="3" hidden="1">'7 класс'!$B$3:$O$3</definedName>
    <definedName name="_xlnm._FilterDatabase" localSheetId="4" hidden="1">'8 класс'!$B$3:$O$3</definedName>
    <definedName name="_xlnm._FilterDatabase" localSheetId="5" hidden="1">'9 класс'!$B$3:$P$3</definedName>
  </definedNames>
  <calcPr fullCalcOnLoad="1"/>
</workbook>
</file>

<file path=xl/sharedStrings.xml><?xml version="1.0" encoding="utf-8"?>
<sst xmlns="http://schemas.openxmlformats.org/spreadsheetml/2006/main" count="587" uniqueCount="238">
  <si>
    <t>№</t>
  </si>
  <si>
    <t>номер задания</t>
  </si>
  <si>
    <t>Итого бб</t>
  </si>
  <si>
    <t>результат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</si>
  <si>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</si>
  <si>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</si>
  <si>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</si>
  <si>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</si>
  <si>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</si>
  <si>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</si>
  <si>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</si>
  <si>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</si>
  <si>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</si>
  <si>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</si>
  <si>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русскому языку 5 класс 2022-2023 учебный год</t>
  </si>
  <si>
    <t>Итоги школьного этапа всероссийской олимпиады школьников по русскому языку 6 класс 2022-2023 учебный год</t>
  </si>
  <si>
    <t>Итоги школьного этапа всероссийской олимпиады школьников по русскому языку 7 класс 2022-2023 учебный год</t>
  </si>
  <si>
    <t>Итоги школьного этапа всероссийской олимпиады школьников по русскому языку 8 класс 2022-2023 учебный год</t>
  </si>
  <si>
    <t>Итоги школьного этапа всероссийской олимпиады школьников по русскому языку 9 класс 2022-2023 учебный год</t>
  </si>
  <si>
    <t>Итоги школьного этапа всероссийской олимпиады школьников по русскому языку 10 класс 2022-2023 учебный год</t>
  </si>
  <si>
    <t>Итоги школьного этапа всероссийской олимпиады школьников по русскому языку 11 класс 2022-2023 учебный год</t>
  </si>
  <si>
    <t>Итоги школьного этапа всероссийской олимпиады школьников по русскому языку 4 класс 2022-2023 учебный год</t>
  </si>
  <si>
    <t>5.1.</t>
  </si>
  <si>
    <t>5.2.</t>
  </si>
  <si>
    <t>5.3.</t>
  </si>
  <si>
    <t>5.4.</t>
  </si>
  <si>
    <t>Р-4-1</t>
  </si>
  <si>
    <t>Р-4-2</t>
  </si>
  <si>
    <t>Р-4-3</t>
  </si>
  <si>
    <t>Р-4-4</t>
  </si>
  <si>
    <t>МБОУ Пионерская СШ</t>
  </si>
  <si>
    <t>Ярослава</t>
  </si>
  <si>
    <t>Борисовна</t>
  </si>
  <si>
    <t>Литовченко</t>
  </si>
  <si>
    <t>Кривогорницына</t>
  </si>
  <si>
    <t>Елизавета</t>
  </si>
  <si>
    <t>Павловна</t>
  </si>
  <si>
    <t>Соловьёва</t>
  </si>
  <si>
    <t>Валерия</t>
  </si>
  <si>
    <t>Александровна</t>
  </si>
  <si>
    <t>Богдан</t>
  </si>
  <si>
    <t>Андреевич</t>
  </si>
  <si>
    <r>
      <t>К</t>
    </r>
    <r>
      <rPr>
        <sz val="11"/>
        <rFont val="Times New Roman"/>
        <family val="1"/>
      </rPr>
      <t>ислицына Евгения Валерьевна</t>
    </r>
  </si>
  <si>
    <t>Лакиза Светлана Викторовна</t>
  </si>
  <si>
    <t>Веретенникова Е.В.</t>
  </si>
  <si>
    <t>Райхлина Н.Н.</t>
  </si>
  <si>
    <t>Житникова Н.Л.</t>
  </si>
  <si>
    <t>Мороча О.В.</t>
  </si>
  <si>
    <t>Кузнецова О.Р.</t>
  </si>
  <si>
    <t>Р-5-1</t>
  </si>
  <si>
    <t>Р-5-2</t>
  </si>
  <si>
    <t>Р-5-3</t>
  </si>
  <si>
    <t>Р-5-4</t>
  </si>
  <si>
    <t>Р-5-5</t>
  </si>
  <si>
    <t>Р-5-6</t>
  </si>
  <si>
    <t>Р-5-7</t>
  </si>
  <si>
    <t>Капитонов</t>
  </si>
  <si>
    <t>Юрий</t>
  </si>
  <si>
    <t>Александрович</t>
  </si>
  <si>
    <t>Андреева</t>
  </si>
  <si>
    <t>Дарья</t>
  </si>
  <si>
    <t>Алексеевна</t>
  </si>
  <si>
    <t>Житникова Наталья Леонидовна</t>
  </si>
  <si>
    <t>Белякова</t>
  </si>
  <si>
    <t xml:space="preserve">Мария </t>
  </si>
  <si>
    <t>Сударенко</t>
  </si>
  <si>
    <t>Магарита</t>
  </si>
  <si>
    <r>
      <rPr>
        <sz val="11"/>
        <rFont val="Times New Roman"/>
        <family val="1"/>
      </rPr>
      <t>Михайловн</t>
    </r>
    <r>
      <rPr>
        <b/>
        <sz val="11"/>
        <rFont val="Times New Roman"/>
        <family val="1"/>
      </rPr>
      <t>а</t>
    </r>
  </si>
  <si>
    <t>Платон</t>
  </si>
  <si>
    <t>Семёнова</t>
  </si>
  <si>
    <t>Злата</t>
  </si>
  <si>
    <t>Аркадьевна</t>
  </si>
  <si>
    <t>Алябьева</t>
  </si>
  <si>
    <t>Марина</t>
  </si>
  <si>
    <t>Р-6-1</t>
  </si>
  <si>
    <t>Р-6-2</t>
  </si>
  <si>
    <t>Р-6-3</t>
  </si>
  <si>
    <t>Р-6-4</t>
  </si>
  <si>
    <t>Р-6-5</t>
  </si>
  <si>
    <t>Р-6-6</t>
  </si>
  <si>
    <t>Р-6-7</t>
  </si>
  <si>
    <t>Р-6-8</t>
  </si>
  <si>
    <t>Р-6-9</t>
  </si>
  <si>
    <t>Р-6-10</t>
  </si>
  <si>
    <t>Р-6-11</t>
  </si>
  <si>
    <t>Р-6-12</t>
  </si>
  <si>
    <t>Р-6-13</t>
  </si>
  <si>
    <t>Р-6-14</t>
  </si>
  <si>
    <t>Колчина</t>
  </si>
  <si>
    <t>Анастасия</t>
  </si>
  <si>
    <t>Максимовна</t>
  </si>
  <si>
    <t>Брусенцов</t>
  </si>
  <si>
    <t>Мирон</t>
  </si>
  <si>
    <t>Сергеевич</t>
  </si>
  <si>
    <t xml:space="preserve">Чёрная </t>
  </si>
  <si>
    <t>Василиса</t>
  </si>
  <si>
    <t>Дмитриевна</t>
  </si>
  <si>
    <t>Бирюкова</t>
  </si>
  <si>
    <t>Анатольевна</t>
  </si>
  <si>
    <t>Райхлина Наталья Николаевна</t>
  </si>
  <si>
    <t>Грошева</t>
  </si>
  <si>
    <t xml:space="preserve">Болдырева </t>
  </si>
  <si>
    <t>Мороча Ольга Васильевна</t>
  </si>
  <si>
    <t xml:space="preserve">Бородай </t>
  </si>
  <si>
    <t>Глеб</t>
  </si>
  <si>
    <t>Алексеевич</t>
  </si>
  <si>
    <t>Чеклов</t>
  </si>
  <si>
    <t>Максим</t>
  </si>
  <si>
    <t>Пастернак</t>
  </si>
  <si>
    <t>Екатерина</t>
  </si>
  <si>
    <t>Николаевна</t>
  </si>
  <si>
    <t>Шинкевич</t>
  </si>
  <si>
    <t>Полина</t>
  </si>
  <si>
    <t>Зорин</t>
  </si>
  <si>
    <t>Александр</t>
  </si>
  <si>
    <t>Кравцова</t>
  </si>
  <si>
    <t>Милана</t>
  </si>
  <si>
    <t>Евгеньевна</t>
  </si>
  <si>
    <t>Данчук</t>
  </si>
  <si>
    <t>Антонина</t>
  </si>
  <si>
    <t>Григорьевна</t>
  </si>
  <si>
    <t>Васюоа</t>
  </si>
  <si>
    <t>София</t>
  </si>
  <si>
    <t>Р-7-1</t>
  </si>
  <si>
    <t>Р-7-2</t>
  </si>
  <si>
    <t>Р-7-3</t>
  </si>
  <si>
    <t>Р-7-4</t>
  </si>
  <si>
    <t>Р-7-5</t>
  </si>
  <si>
    <t>Р-7-6</t>
  </si>
  <si>
    <t>Всеволод</t>
  </si>
  <si>
    <t>Борисович</t>
  </si>
  <si>
    <t>Ганькин</t>
  </si>
  <si>
    <t>Леонид</t>
  </si>
  <si>
    <t>Линников</t>
  </si>
  <si>
    <t>Зорина</t>
  </si>
  <si>
    <t>Валентина</t>
  </si>
  <si>
    <t>Арианна</t>
  </si>
  <si>
    <t>Немчинова</t>
  </si>
  <si>
    <t>Виктория</t>
  </si>
  <si>
    <t>Андреевна</t>
  </si>
  <si>
    <t>Р-8-1</t>
  </si>
  <si>
    <t>Р-8-2</t>
  </si>
  <si>
    <t>Р-8-3</t>
  </si>
  <si>
    <t>Р-8-4</t>
  </si>
  <si>
    <t>Р-8-5</t>
  </si>
  <si>
    <t>Ивлев</t>
  </si>
  <si>
    <t>Дмитрий</t>
  </si>
  <si>
    <t>Бабак</t>
  </si>
  <si>
    <t>Кирилл</t>
  </si>
  <si>
    <t>Удодов</t>
  </si>
  <si>
    <t>Константин</t>
  </si>
  <si>
    <t>Колиева</t>
  </si>
  <si>
    <t>Зарима</t>
  </si>
  <si>
    <t>Ахсарбековна</t>
  </si>
  <si>
    <t>Шпилевой</t>
  </si>
  <si>
    <t>Павел</t>
  </si>
  <si>
    <t>Р-9-1</t>
  </si>
  <si>
    <t>Р-9-2</t>
  </si>
  <si>
    <t>Р-9-3</t>
  </si>
  <si>
    <t>Р-9-4</t>
  </si>
  <si>
    <t>Р-9-5</t>
  </si>
  <si>
    <t>Р-9-6</t>
  </si>
  <si>
    <t>Р-9-7</t>
  </si>
  <si>
    <t>Р-9-8</t>
  </si>
  <si>
    <t>Агапов</t>
  </si>
  <si>
    <t>Василенко</t>
  </si>
  <si>
    <t>Вероника</t>
  </si>
  <si>
    <t>Гуляева</t>
  </si>
  <si>
    <t>Арина</t>
  </si>
  <si>
    <t>Титенко</t>
  </si>
  <si>
    <t>Даниил</t>
  </si>
  <si>
    <t>Эдуардович</t>
  </si>
  <si>
    <t>Спиридонов</t>
  </si>
  <si>
    <t>Витальевич</t>
  </si>
  <si>
    <t>Столярова</t>
  </si>
  <si>
    <t>Алина</t>
  </si>
  <si>
    <t>Баннова</t>
  </si>
  <si>
    <t>Гриненко</t>
  </si>
  <si>
    <t>Юлия</t>
  </si>
  <si>
    <t>Евгеньевич</t>
  </si>
  <si>
    <t>Игоревна</t>
  </si>
  <si>
    <t>Сергеевна</t>
  </si>
  <si>
    <t>Р-10-1</t>
  </si>
  <si>
    <t>Р-10-2</t>
  </si>
  <si>
    <t>Р-10-3</t>
  </si>
  <si>
    <t>Р-10-4</t>
  </si>
  <si>
    <t>Р-10-5</t>
  </si>
  <si>
    <t>Р-10-6</t>
  </si>
  <si>
    <t>Р-10-7</t>
  </si>
  <si>
    <t>Р-10-8</t>
  </si>
  <si>
    <t>Р-10-9</t>
  </si>
  <si>
    <t>Р-10-10</t>
  </si>
  <si>
    <t>Р-10-11</t>
  </si>
  <si>
    <t>Шевчук</t>
  </si>
  <si>
    <t>Влада</t>
  </si>
  <si>
    <t>Вячеславовна</t>
  </si>
  <si>
    <t>Р-11-1</t>
  </si>
  <si>
    <t>Тарасов</t>
  </si>
  <si>
    <t>Арсений</t>
  </si>
  <si>
    <t>Р-11-2</t>
  </si>
  <si>
    <t>Николаева</t>
  </si>
  <si>
    <t>Виолетта</t>
  </si>
  <si>
    <t>Ефременко</t>
  </si>
  <si>
    <t>победитель</t>
  </si>
  <si>
    <t>участник</t>
  </si>
  <si>
    <t>Викторовна</t>
  </si>
  <si>
    <t>Ивлева</t>
  </si>
  <si>
    <r>
      <t>М</t>
    </r>
    <r>
      <rPr>
        <sz val="11"/>
        <rFont val="Times New Roman"/>
        <family val="1"/>
      </rPr>
      <t>БОУ Пионерская СШ</t>
    </r>
  </si>
  <si>
    <t>Пирогова</t>
  </si>
  <si>
    <t>Кузнецова Ольга Руслановна</t>
  </si>
  <si>
    <t>Мажаров</t>
  </si>
  <si>
    <t>Иулиания</t>
  </si>
  <si>
    <t>Р-5-8</t>
  </si>
  <si>
    <t>Р-5-9</t>
  </si>
  <si>
    <t>Житникова Наталья леонидовна</t>
  </si>
  <si>
    <t>Мамонова</t>
  </si>
  <si>
    <t>Слепцов</t>
  </si>
  <si>
    <t>Вшивкова</t>
  </si>
  <si>
    <t>Александра</t>
  </si>
  <si>
    <t>Ярослав</t>
  </si>
  <si>
    <t>Олегович</t>
  </si>
  <si>
    <t>Чёрная</t>
  </si>
  <si>
    <t>Походкина</t>
  </si>
  <si>
    <t>Заева</t>
  </si>
  <si>
    <t>Натаров</t>
  </si>
  <si>
    <t>Попов</t>
  </si>
  <si>
    <t>Чиркова</t>
  </si>
  <si>
    <t>Левченко</t>
  </si>
  <si>
    <t>Артёменко</t>
  </si>
  <si>
    <t>Торопчинова</t>
  </si>
  <si>
    <t>призёр</t>
  </si>
  <si>
    <t>Дмитиевна</t>
  </si>
  <si>
    <t>Владислав</t>
  </si>
  <si>
    <t>Владимировна</t>
  </si>
  <si>
    <t>Геннадьевна</t>
  </si>
  <si>
    <t>Софья</t>
  </si>
  <si>
    <t>не яявился</t>
  </si>
  <si>
    <t>болеет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</si>
</sst>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4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7109375" style="0" customWidth="1"/>
    <col min="2" max="2" width="6.7109375" style="0" customWidth="1"/>
    <col min="3" max="3" width="15.57421875" style="0" customWidth="1"/>
    <col min="4" max="4" width="10.140625" style="0" bestFit="1" customWidth="1"/>
    <col min="5" max="5" width="14.8515625" style="0" bestFit="1" customWidth="1"/>
    <col min="6" max="6" width="22.421875" style="0" customWidth="1"/>
    <col min="7" max="7" width="4.7109375" style="0" customWidth="1"/>
    <col min="8" max="8" width="4.140625" style="0" customWidth="1"/>
    <col min="9" max="9" width="4.8515625" style="0" customWidth="1"/>
    <col min="10" max="10" width="5.140625" style="0" customWidth="1"/>
    <col min="11" max="12" width="4.28125" style="0" customWidth="1"/>
    <col min="13" max="13" width="4.00390625" style="0" customWidth="1"/>
    <col min="14" max="14" width="4.140625" style="0" customWidth="1"/>
    <col min="15" max="15" width="4.28125" style="0" customWidth="1"/>
    <col min="16" max="16" width="4.7109375" style="0" customWidth="1"/>
    <col min="17" max="17" width="4.00390625" style="0" customWidth="1"/>
    <col min="18" max="18" width="5.57421875" style="0" customWidth="1"/>
    <col min="20" max="20" width="12.421875" style="0" customWidth="1"/>
    <col min="21" max="21" width="25.421875" style="0" customWidth="1"/>
  </cols>
  <sheetData>
    <row r="1" spans="1:23" ht="15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2" t="s">
        <v>2</v>
      </c>
      <c r="T2" s="4" t="s">
        <v>3</v>
      </c>
      <c r="U2" s="4" t="s">
        <v>13</v>
      </c>
      <c r="V2" s="9" t="s">
        <v>10</v>
      </c>
      <c r="W2" s="9" t="s">
        <v>11</v>
      </c>
    </row>
    <row r="3" spans="1:23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</v>
      </c>
      <c r="H3" s="4">
        <v>1</v>
      </c>
      <c r="I3" s="4">
        <v>1</v>
      </c>
      <c r="J3" s="4">
        <v>3</v>
      </c>
      <c r="K3" s="4">
        <v>3</v>
      </c>
      <c r="L3" s="4">
        <v>2</v>
      </c>
      <c r="M3" s="4">
        <v>3</v>
      </c>
      <c r="N3" s="4">
        <v>2</v>
      </c>
      <c r="O3" s="4">
        <v>2</v>
      </c>
      <c r="P3" s="4">
        <v>4</v>
      </c>
      <c r="Q3" s="4">
        <v>4</v>
      </c>
      <c r="R3" s="4">
        <v>3</v>
      </c>
      <c r="S3" s="4">
        <f>SUM(G3:R3)</f>
        <v>29</v>
      </c>
      <c r="T3" s="4"/>
      <c r="U3" s="4"/>
      <c r="V3" s="10"/>
      <c r="W3" s="10"/>
    </row>
    <row r="4" spans="1:23" ht="15">
      <c r="A4" s="4">
        <v>1</v>
      </c>
      <c r="B4" s="5" t="s">
        <v>26</v>
      </c>
      <c r="C4" s="12" t="s">
        <v>33</v>
      </c>
      <c r="D4" s="12" t="s">
        <v>31</v>
      </c>
      <c r="E4" s="12" t="s">
        <v>32</v>
      </c>
      <c r="F4" s="12" t="s">
        <v>30</v>
      </c>
      <c r="G4" s="4">
        <v>1</v>
      </c>
      <c r="H4" s="4">
        <v>1</v>
      </c>
      <c r="I4" s="4">
        <v>0</v>
      </c>
      <c r="J4" s="4">
        <v>2</v>
      </c>
      <c r="K4" s="4">
        <v>3</v>
      </c>
      <c r="L4" s="4">
        <v>2</v>
      </c>
      <c r="M4" s="4">
        <v>3</v>
      </c>
      <c r="N4" s="4">
        <v>2</v>
      </c>
      <c r="O4" s="4">
        <v>2</v>
      </c>
      <c r="P4" s="4">
        <v>4</v>
      </c>
      <c r="Q4" s="4">
        <v>4</v>
      </c>
      <c r="R4" s="4">
        <v>3</v>
      </c>
      <c r="S4" s="4">
        <f>SUM(G4:R4)</f>
        <v>27</v>
      </c>
      <c r="T4" s="4" t="s">
        <v>203</v>
      </c>
      <c r="U4" s="12" t="s">
        <v>43</v>
      </c>
      <c r="V4" s="13"/>
      <c r="W4" s="10"/>
    </row>
    <row r="5" spans="1:23" ht="15">
      <c r="A5" s="4">
        <v>2</v>
      </c>
      <c r="B5" s="5" t="s">
        <v>27</v>
      </c>
      <c r="C5" s="12" t="s">
        <v>34</v>
      </c>
      <c r="D5" s="12" t="s">
        <v>35</v>
      </c>
      <c r="E5" s="12" t="s">
        <v>36</v>
      </c>
      <c r="F5" s="12" t="s">
        <v>30</v>
      </c>
      <c r="G5" s="12">
        <v>1</v>
      </c>
      <c r="H5" s="12">
        <v>1</v>
      </c>
      <c r="I5" s="12">
        <v>0</v>
      </c>
      <c r="J5" s="4">
        <v>2</v>
      </c>
      <c r="K5" s="4">
        <v>3</v>
      </c>
      <c r="L5" s="4">
        <v>2</v>
      </c>
      <c r="M5" s="4">
        <v>3</v>
      </c>
      <c r="N5" s="4">
        <v>2</v>
      </c>
      <c r="O5" s="4">
        <v>2</v>
      </c>
      <c r="P5" s="4">
        <v>4</v>
      </c>
      <c r="Q5" s="4">
        <v>4</v>
      </c>
      <c r="R5" s="4">
        <v>3</v>
      </c>
      <c r="S5" s="4">
        <f>SUM(G5:R5)</f>
        <v>27</v>
      </c>
      <c r="T5" s="1" t="s">
        <v>203</v>
      </c>
      <c r="U5" s="12" t="s">
        <v>43</v>
      </c>
      <c r="V5" s="13"/>
      <c r="W5" s="10"/>
    </row>
    <row r="6" spans="1:23" ht="15">
      <c r="A6" s="4">
        <v>3</v>
      </c>
      <c r="B6" s="5" t="s">
        <v>28</v>
      </c>
      <c r="C6" s="12" t="s">
        <v>37</v>
      </c>
      <c r="D6" s="12" t="s">
        <v>38</v>
      </c>
      <c r="E6" s="12" t="s">
        <v>39</v>
      </c>
      <c r="F6" s="12" t="s">
        <v>30</v>
      </c>
      <c r="G6" s="12">
        <v>1</v>
      </c>
      <c r="H6" s="12">
        <v>1</v>
      </c>
      <c r="I6" s="12">
        <v>0</v>
      </c>
      <c r="J6" s="4">
        <v>2</v>
      </c>
      <c r="K6" s="4">
        <v>3</v>
      </c>
      <c r="L6" s="4">
        <v>2</v>
      </c>
      <c r="M6" s="4">
        <v>3</v>
      </c>
      <c r="N6" s="4">
        <v>2</v>
      </c>
      <c r="O6" s="4">
        <v>2</v>
      </c>
      <c r="P6" s="4">
        <v>4</v>
      </c>
      <c r="Q6" s="4">
        <v>4</v>
      </c>
      <c r="R6" s="4">
        <v>3</v>
      </c>
      <c r="S6" s="4">
        <f>SUM(G6:R6)</f>
        <v>27</v>
      </c>
      <c r="T6" s="4" t="s">
        <v>203</v>
      </c>
      <c r="U6" s="12" t="s">
        <v>43</v>
      </c>
      <c r="V6" s="10"/>
      <c r="W6" s="10"/>
    </row>
    <row r="7" spans="1:23" ht="15">
      <c r="A7" s="4">
        <v>4</v>
      </c>
      <c r="B7" s="5" t="s">
        <v>29</v>
      </c>
      <c r="C7" s="12" t="s">
        <v>202</v>
      </c>
      <c r="D7" s="12" t="s">
        <v>89</v>
      </c>
      <c r="E7" s="12" t="s">
        <v>205</v>
      </c>
      <c r="F7" s="12" t="s">
        <v>30</v>
      </c>
      <c r="G7" s="12">
        <v>1</v>
      </c>
      <c r="H7" s="12">
        <v>1</v>
      </c>
      <c r="I7" s="12">
        <v>0</v>
      </c>
      <c r="J7" s="4">
        <v>1</v>
      </c>
      <c r="K7" s="4">
        <v>2</v>
      </c>
      <c r="L7" s="4">
        <v>0</v>
      </c>
      <c r="M7" s="4">
        <v>0</v>
      </c>
      <c r="N7" s="4">
        <v>1</v>
      </c>
      <c r="O7" s="4">
        <v>2</v>
      </c>
      <c r="P7" s="4">
        <v>3</v>
      </c>
      <c r="Q7" s="4">
        <v>0</v>
      </c>
      <c r="R7" s="4">
        <v>2</v>
      </c>
      <c r="S7" s="4">
        <f>SUM(G7:R7)</f>
        <v>13</v>
      </c>
      <c r="T7" s="4" t="s">
        <v>204</v>
      </c>
      <c r="U7" s="4" t="s">
        <v>42</v>
      </c>
      <c r="V7" s="10"/>
      <c r="W7" s="10"/>
    </row>
    <row r="8" spans="1:23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>
        <f aca="true" t="shared" si="0" ref="S8:S19">SUM(G8:N8)</f>
        <v>0</v>
      </c>
      <c r="T8" s="4"/>
      <c r="U8" s="4"/>
      <c r="V8" s="10"/>
      <c r="W8" s="10"/>
    </row>
    <row r="9" spans="1:23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f t="shared" si="0"/>
        <v>0</v>
      </c>
      <c r="T9" s="4"/>
      <c r="U9" s="4"/>
      <c r="V9" s="10"/>
      <c r="W9" s="10"/>
    </row>
    <row r="10" spans="1:23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f t="shared" si="0"/>
        <v>0</v>
      </c>
      <c r="T10" s="4"/>
      <c r="U10" s="4"/>
      <c r="V10" s="10"/>
      <c r="W10" s="10"/>
    </row>
    <row r="11" spans="1:23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4">
        <f t="shared" si="0"/>
        <v>0</v>
      </c>
      <c r="T11" s="1"/>
      <c r="U11" s="4"/>
      <c r="V11" s="10"/>
      <c r="W11" s="10"/>
    </row>
    <row r="12" spans="1:23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>
        <f t="shared" si="0"/>
        <v>0</v>
      </c>
      <c r="T12" s="1"/>
      <c r="U12" s="4"/>
      <c r="V12" s="10"/>
      <c r="W12" s="10"/>
    </row>
    <row r="13" spans="1:23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>
        <f t="shared" si="0"/>
        <v>0</v>
      </c>
      <c r="T13" s="1"/>
      <c r="U13" s="4"/>
      <c r="V13" s="10"/>
      <c r="W13" s="10"/>
    </row>
    <row r="14" spans="1:23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">
        <f t="shared" si="0"/>
        <v>0</v>
      </c>
      <c r="T14" s="1"/>
      <c r="U14" s="4"/>
      <c r="V14" s="10"/>
      <c r="W14" s="10"/>
    </row>
    <row r="15" spans="1:23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">
        <f t="shared" si="0"/>
        <v>0</v>
      </c>
      <c r="T15" s="1"/>
      <c r="U15" s="4"/>
      <c r="V15" s="10"/>
      <c r="W15" s="10"/>
    </row>
    <row r="16" spans="1:23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">
        <f t="shared" si="0"/>
        <v>0</v>
      </c>
      <c r="T16" s="1"/>
      <c r="U16" s="4"/>
      <c r="V16" s="10"/>
      <c r="W16" s="10"/>
    </row>
    <row r="17" spans="1:23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4">
        <f t="shared" si="0"/>
        <v>0</v>
      </c>
      <c r="T17" s="1"/>
      <c r="U17" s="4"/>
      <c r="V17" s="10"/>
      <c r="W17" s="10"/>
    </row>
    <row r="18" spans="1:23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">
        <f t="shared" si="0"/>
        <v>0</v>
      </c>
      <c r="T18" s="1"/>
      <c r="U18" s="4"/>
      <c r="V18" s="10"/>
      <c r="W18" s="10"/>
    </row>
    <row r="19" spans="1:23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4">
        <f t="shared" si="0"/>
        <v>0</v>
      </c>
      <c r="T19" s="1"/>
      <c r="U19" s="4"/>
      <c r="V19" s="10"/>
      <c r="W19" s="10"/>
    </row>
    <row r="20" spans="1:2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8"/>
    </row>
    <row r="21" spans="1:21" ht="15">
      <c r="A21" s="4" t="s">
        <v>8</v>
      </c>
      <c r="B21" s="4"/>
      <c r="C21" s="4"/>
      <c r="D21" s="7" t="s">
        <v>44</v>
      </c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">
      <c r="A22" s="29"/>
      <c r="B22" s="30"/>
      <c r="C22" s="31"/>
      <c r="D22" s="7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">
      <c r="A23" s="4" t="s">
        <v>9</v>
      </c>
      <c r="B23" s="4"/>
      <c r="C23" s="4"/>
      <c r="D23" s="7" t="s">
        <v>45</v>
      </c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4:5" ht="15">
      <c r="D24" s="14" t="s">
        <v>46</v>
      </c>
      <c r="E24" s="14"/>
    </row>
    <row r="25" spans="4:5" ht="15">
      <c r="D25" s="15" t="s">
        <v>47</v>
      </c>
      <c r="E25" s="14"/>
    </row>
    <row r="26" spans="4:5" ht="15">
      <c r="D26" s="15" t="s">
        <v>48</v>
      </c>
      <c r="E26" s="14"/>
    </row>
    <row r="27" spans="4:5" ht="15">
      <c r="D27" s="14"/>
      <c r="E27" s="14"/>
    </row>
    <row r="28" spans="4:5" ht="15">
      <c r="D28" s="14"/>
      <c r="E28" s="14"/>
    </row>
  </sheetData>
  <sheetProtection/>
  <mergeCells count="2">
    <mergeCell ref="A1:W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S8" sqref="S8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11.7109375" style="0" customWidth="1"/>
    <col min="4" max="4" width="9.57421875" style="0" customWidth="1"/>
    <col min="5" max="5" width="14.28125" style="0" customWidth="1"/>
    <col min="6" max="6" width="22.28125" style="0" customWidth="1"/>
    <col min="7" max="7" width="4.00390625" style="0" customWidth="1"/>
    <col min="8" max="8" width="3.140625" style="0" customWidth="1"/>
    <col min="9" max="9" width="3.57421875" style="0" customWidth="1"/>
    <col min="10" max="11" width="3.7109375" style="0" customWidth="1"/>
    <col min="12" max="12" width="3.421875" style="0" customWidth="1"/>
    <col min="13" max="13" width="3.28125" style="0" customWidth="1"/>
    <col min="14" max="14" width="3.421875" style="0" customWidth="1"/>
    <col min="15" max="15" width="3.28125" style="0" customWidth="1"/>
    <col min="16" max="16" width="3.421875" style="0" customWidth="1"/>
    <col min="18" max="18" width="11.00390625" style="0" customWidth="1"/>
    <col min="19" max="19" width="30.28125" style="0" customWidth="1"/>
    <col min="20" max="20" width="11.8515625" style="0" bestFit="1" customWidth="1"/>
    <col min="21" max="21" width="12.00390625" style="0" bestFit="1" customWidth="1"/>
  </cols>
  <sheetData>
    <row r="1" spans="1:21" ht="1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3</v>
      </c>
      <c r="H3" s="4">
        <v>5</v>
      </c>
      <c r="I3" s="4">
        <v>3</v>
      </c>
      <c r="J3" s="4">
        <v>4</v>
      </c>
      <c r="K3" s="4">
        <v>3</v>
      </c>
      <c r="L3" s="4">
        <v>6</v>
      </c>
      <c r="M3" s="4">
        <v>6</v>
      </c>
      <c r="N3" s="4">
        <v>5</v>
      </c>
      <c r="O3" s="4">
        <v>3</v>
      </c>
      <c r="P3" s="4">
        <v>6</v>
      </c>
      <c r="Q3" s="4">
        <f aca="true" t="shared" si="0" ref="Q3:Q9">SUM(G3:P3)</f>
        <v>44</v>
      </c>
      <c r="R3" s="4"/>
      <c r="S3" s="4"/>
      <c r="T3" s="10"/>
      <c r="U3" s="10"/>
    </row>
    <row r="4" spans="1:21" ht="15">
      <c r="A4" s="4">
        <v>1</v>
      </c>
      <c r="B4" s="5" t="s">
        <v>51</v>
      </c>
      <c r="C4" s="12" t="s">
        <v>63</v>
      </c>
      <c r="D4" s="12" t="s">
        <v>64</v>
      </c>
      <c r="E4" s="12" t="s">
        <v>39</v>
      </c>
      <c r="F4" s="12" t="s">
        <v>30</v>
      </c>
      <c r="G4" s="4">
        <v>0.5</v>
      </c>
      <c r="H4" s="4">
        <v>4</v>
      </c>
      <c r="I4" s="4">
        <v>3</v>
      </c>
      <c r="J4" s="4">
        <v>4</v>
      </c>
      <c r="K4" s="4">
        <v>1</v>
      </c>
      <c r="L4" s="4">
        <v>0</v>
      </c>
      <c r="M4" s="4">
        <v>0</v>
      </c>
      <c r="N4" s="4">
        <v>4</v>
      </c>
      <c r="O4" s="4">
        <v>1</v>
      </c>
      <c r="P4" s="4">
        <v>6</v>
      </c>
      <c r="Q4" s="4">
        <f t="shared" si="0"/>
        <v>23.5</v>
      </c>
      <c r="R4" s="4" t="s">
        <v>230</v>
      </c>
      <c r="S4" s="12" t="s">
        <v>62</v>
      </c>
      <c r="T4" s="10"/>
      <c r="U4" s="10"/>
    </row>
    <row r="5" spans="1:21" ht="15">
      <c r="A5" s="4">
        <v>2</v>
      </c>
      <c r="B5" s="5" t="s">
        <v>49</v>
      </c>
      <c r="C5" s="12" t="s">
        <v>56</v>
      </c>
      <c r="D5" s="12" t="s">
        <v>57</v>
      </c>
      <c r="E5" s="12" t="s">
        <v>58</v>
      </c>
      <c r="F5" s="12" t="s">
        <v>30</v>
      </c>
      <c r="G5" s="4">
        <v>0</v>
      </c>
      <c r="H5" s="4">
        <v>3</v>
      </c>
      <c r="I5" s="4">
        <v>3</v>
      </c>
      <c r="J5" s="4">
        <v>4</v>
      </c>
      <c r="K5" s="4">
        <v>3</v>
      </c>
      <c r="L5" s="4">
        <v>2</v>
      </c>
      <c r="M5" s="4">
        <v>0</v>
      </c>
      <c r="N5" s="4">
        <v>4</v>
      </c>
      <c r="O5" s="4">
        <v>1</v>
      </c>
      <c r="P5" s="4">
        <v>3</v>
      </c>
      <c r="Q5" s="4">
        <f t="shared" si="0"/>
        <v>23</v>
      </c>
      <c r="R5" s="1" t="s">
        <v>230</v>
      </c>
      <c r="S5" s="12" t="s">
        <v>62</v>
      </c>
      <c r="T5" s="13"/>
      <c r="U5" s="10"/>
    </row>
    <row r="6" spans="1:21" ht="15">
      <c r="A6" s="4">
        <v>3</v>
      </c>
      <c r="B6" s="5" t="s">
        <v>50</v>
      </c>
      <c r="C6" s="12" t="s">
        <v>59</v>
      </c>
      <c r="D6" s="12" t="s">
        <v>60</v>
      </c>
      <c r="E6" s="12" t="s">
        <v>61</v>
      </c>
      <c r="F6" s="12" t="s">
        <v>30</v>
      </c>
      <c r="G6" s="4">
        <v>1</v>
      </c>
      <c r="H6" s="4">
        <v>4</v>
      </c>
      <c r="I6" s="4">
        <v>0</v>
      </c>
      <c r="J6" s="4">
        <v>3</v>
      </c>
      <c r="K6" s="4">
        <v>2</v>
      </c>
      <c r="L6" s="4">
        <v>0</v>
      </c>
      <c r="M6" s="4">
        <v>0</v>
      </c>
      <c r="N6" s="4">
        <v>4</v>
      </c>
      <c r="O6" s="4">
        <v>1</v>
      </c>
      <c r="P6" s="4">
        <v>6</v>
      </c>
      <c r="Q6" s="4">
        <f t="shared" si="0"/>
        <v>21</v>
      </c>
      <c r="R6" s="4" t="s">
        <v>230</v>
      </c>
      <c r="S6" s="12" t="s">
        <v>62</v>
      </c>
      <c r="T6" s="13"/>
      <c r="U6" s="10"/>
    </row>
    <row r="7" spans="1:21" ht="15">
      <c r="A7" s="4">
        <v>4</v>
      </c>
      <c r="B7" s="5" t="s">
        <v>212</v>
      </c>
      <c r="C7" s="25" t="s">
        <v>206</v>
      </c>
      <c r="D7" s="25" t="s">
        <v>211</v>
      </c>
      <c r="E7" s="25" t="s">
        <v>139</v>
      </c>
      <c r="F7" s="4" t="s">
        <v>207</v>
      </c>
      <c r="G7" s="1">
        <v>1</v>
      </c>
      <c r="H7" s="1">
        <v>4</v>
      </c>
      <c r="I7" s="1">
        <v>3</v>
      </c>
      <c r="J7" s="1">
        <v>0</v>
      </c>
      <c r="K7" s="1">
        <v>2</v>
      </c>
      <c r="L7" s="1">
        <v>2</v>
      </c>
      <c r="M7" s="1">
        <v>0</v>
      </c>
      <c r="N7" s="1">
        <v>4</v>
      </c>
      <c r="O7" s="1">
        <v>0</v>
      </c>
      <c r="P7" s="1">
        <v>4</v>
      </c>
      <c r="Q7" s="4">
        <f t="shared" si="0"/>
        <v>20</v>
      </c>
      <c r="R7" s="4" t="s">
        <v>204</v>
      </c>
      <c r="S7" s="12" t="s">
        <v>62</v>
      </c>
      <c r="T7" s="13"/>
      <c r="U7" s="10"/>
    </row>
    <row r="8" spans="1:21" ht="15">
      <c r="A8" s="4">
        <v>5</v>
      </c>
      <c r="B8" s="5" t="s">
        <v>55</v>
      </c>
      <c r="C8" s="12" t="s">
        <v>72</v>
      </c>
      <c r="D8" s="12" t="s">
        <v>73</v>
      </c>
      <c r="E8" s="12" t="s">
        <v>61</v>
      </c>
      <c r="F8" s="12" t="s">
        <v>30</v>
      </c>
      <c r="G8" s="4">
        <v>1</v>
      </c>
      <c r="H8" s="4">
        <v>2.5</v>
      </c>
      <c r="I8" s="4">
        <v>3</v>
      </c>
      <c r="J8" s="4">
        <v>0</v>
      </c>
      <c r="K8" s="4">
        <v>2</v>
      </c>
      <c r="L8" s="4">
        <v>0</v>
      </c>
      <c r="M8" s="4">
        <v>0</v>
      </c>
      <c r="N8" s="4">
        <v>4</v>
      </c>
      <c r="O8" s="4">
        <v>0</v>
      </c>
      <c r="P8" s="4">
        <v>5</v>
      </c>
      <c r="Q8" s="4">
        <f t="shared" si="0"/>
        <v>17.5</v>
      </c>
      <c r="R8" s="4" t="s">
        <v>204</v>
      </c>
      <c r="S8" s="12" t="s">
        <v>62</v>
      </c>
      <c r="T8" s="10"/>
      <c r="U8" s="10"/>
    </row>
    <row r="9" spans="1:21" ht="15">
      <c r="A9" s="4">
        <v>6</v>
      </c>
      <c r="B9" s="5" t="s">
        <v>213</v>
      </c>
      <c r="C9" s="25" t="s">
        <v>208</v>
      </c>
      <c r="D9" s="25" t="s">
        <v>122</v>
      </c>
      <c r="E9" s="25" t="s">
        <v>36</v>
      </c>
      <c r="F9" s="4" t="s">
        <v>207</v>
      </c>
      <c r="G9" s="1">
        <v>0.5</v>
      </c>
      <c r="H9" s="1">
        <v>0</v>
      </c>
      <c r="I9" s="1">
        <v>3</v>
      </c>
      <c r="J9" s="1">
        <v>4</v>
      </c>
      <c r="K9" s="1">
        <v>0</v>
      </c>
      <c r="L9" s="1">
        <v>0</v>
      </c>
      <c r="M9" s="1">
        <v>0</v>
      </c>
      <c r="N9" s="1">
        <v>4</v>
      </c>
      <c r="O9" s="1">
        <v>0</v>
      </c>
      <c r="P9" s="1">
        <v>4</v>
      </c>
      <c r="Q9" s="4">
        <f t="shared" si="0"/>
        <v>15.5</v>
      </c>
      <c r="R9" s="4" t="s">
        <v>204</v>
      </c>
      <c r="S9" s="12" t="s">
        <v>209</v>
      </c>
      <c r="T9" s="10"/>
      <c r="U9" s="10"/>
    </row>
    <row r="10" spans="1:21" ht="15">
      <c r="A10" s="4">
        <v>7</v>
      </c>
      <c r="B10" s="5" t="s">
        <v>54</v>
      </c>
      <c r="C10" s="12" t="s">
        <v>69</v>
      </c>
      <c r="D10" s="12" t="s">
        <v>70</v>
      </c>
      <c r="E10" s="12" t="s">
        <v>71</v>
      </c>
      <c r="F10" s="12" t="s">
        <v>30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/>
      <c r="Q10" s="4">
        <f>SUM(G10:O10)</f>
        <v>2</v>
      </c>
      <c r="R10" s="4" t="s">
        <v>204</v>
      </c>
      <c r="S10" s="12" t="s">
        <v>62</v>
      </c>
      <c r="T10" s="10"/>
      <c r="U10" s="10"/>
    </row>
    <row r="11" spans="1:21" ht="15">
      <c r="A11" s="4">
        <v>8</v>
      </c>
      <c r="B11" s="5" t="s">
        <v>52</v>
      </c>
      <c r="C11" s="12" t="s">
        <v>65</v>
      </c>
      <c r="D11" s="12" t="s">
        <v>66</v>
      </c>
      <c r="E11" s="4" t="s">
        <v>67</v>
      </c>
      <c r="F11" s="12" t="s">
        <v>30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f>SUM(G11:P11)</f>
        <v>0</v>
      </c>
      <c r="R11" s="1" t="s">
        <v>237</v>
      </c>
      <c r="S11" s="12" t="s">
        <v>62</v>
      </c>
      <c r="T11" s="10"/>
      <c r="U11" s="10"/>
    </row>
    <row r="12" spans="1:21" ht="15">
      <c r="A12" s="4">
        <v>9</v>
      </c>
      <c r="B12" s="5" t="s">
        <v>53</v>
      </c>
      <c r="C12" s="12" t="s">
        <v>210</v>
      </c>
      <c r="D12" s="12" t="s">
        <v>68</v>
      </c>
      <c r="E12" s="12" t="s">
        <v>41</v>
      </c>
      <c r="F12" s="12" t="s">
        <v>30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/>
      <c r="Q12" s="4">
        <f>SUM(G12:O12)</f>
        <v>0</v>
      </c>
      <c r="R12" s="1" t="s">
        <v>237</v>
      </c>
      <c r="S12" s="12" t="s">
        <v>62</v>
      </c>
      <c r="T12" s="13"/>
      <c r="U12" s="10"/>
    </row>
    <row r="13" spans="1:21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4">
        <f aca="true" t="shared" si="1" ref="Q13:Q19">SUM(G13:N13)</f>
        <v>0</v>
      </c>
      <c r="R13" s="1"/>
      <c r="S13" s="4"/>
      <c r="T13" s="10"/>
      <c r="U13" s="10"/>
    </row>
    <row r="14" spans="1:21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4">
        <f t="shared" si="1"/>
        <v>0</v>
      </c>
      <c r="R14" s="1"/>
      <c r="S14" s="4"/>
      <c r="T14" s="10"/>
      <c r="U14" s="10"/>
    </row>
    <row r="15" spans="1:21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 t="shared" si="1"/>
        <v>0</v>
      </c>
      <c r="R15" s="1"/>
      <c r="S15" s="4"/>
      <c r="T15" s="10"/>
      <c r="U15" s="10"/>
    </row>
    <row r="16" spans="1:21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4">
        <f t="shared" si="1"/>
        <v>0</v>
      </c>
      <c r="R16" s="1"/>
      <c r="S16" s="4"/>
      <c r="T16" s="10"/>
      <c r="U16" s="10"/>
    </row>
    <row r="17" spans="1:21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4">
        <f t="shared" si="1"/>
        <v>0</v>
      </c>
      <c r="R17" s="1"/>
      <c r="S17" s="4"/>
      <c r="T17" s="10"/>
      <c r="U17" s="10"/>
    </row>
    <row r="18" spans="1:21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4">
        <f t="shared" si="1"/>
        <v>0</v>
      </c>
      <c r="R18" s="1"/>
      <c r="S18" s="4"/>
      <c r="T18" s="10"/>
      <c r="U18" s="10"/>
    </row>
    <row r="19" spans="1:21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4">
        <f t="shared" si="1"/>
        <v>0</v>
      </c>
      <c r="R19" s="1"/>
      <c r="S19" s="4"/>
      <c r="T19" s="10"/>
      <c r="U19" s="10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</row>
    <row r="21" spans="1:19" ht="15">
      <c r="A21" s="4" t="s">
        <v>8</v>
      </c>
      <c r="B21" s="4"/>
      <c r="C21" s="4"/>
      <c r="D21" s="3"/>
      <c r="E21" s="7" t="s">
        <v>44</v>
      </c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29"/>
      <c r="B22" s="30"/>
      <c r="C22" s="31"/>
      <c r="D22" s="3"/>
      <c r="E22" s="7"/>
      <c r="F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4" t="s">
        <v>9</v>
      </c>
      <c r="B23" s="4"/>
      <c r="C23" s="4"/>
      <c r="D23" s="3"/>
      <c r="E23" s="7" t="s">
        <v>45</v>
      </c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6"/>
      <c r="D24" s="3"/>
      <c r="E24" s="14" t="s">
        <v>46</v>
      </c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>
      <c r="A25" s="3"/>
      <c r="B25" s="3"/>
      <c r="C25" s="6"/>
      <c r="D25" s="3"/>
      <c r="E25" s="15" t="s">
        <v>47</v>
      </c>
      <c r="F25" s="1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>
      <c r="A26" s="3"/>
      <c r="B26" s="3"/>
      <c r="C26" s="6"/>
      <c r="D26" s="3"/>
      <c r="E26" s="15" t="s">
        <v>48</v>
      </c>
      <c r="F26" s="1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5:6" ht="15">
      <c r="E27" s="14"/>
      <c r="F27" s="14"/>
    </row>
  </sheetData>
  <sheetProtection/>
  <autoFilter ref="B3:Q3">
    <sortState ref="B4:Q27">
      <sortCondition descending="1" sortBy="value" ref="Q4:Q27"/>
    </sortState>
  </autoFilter>
  <mergeCells count="2">
    <mergeCell ref="A22:C22"/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="70" zoomScaleNormal="70" zoomScalePageLayoutView="0" workbookViewId="0" topLeftCell="A1">
      <selection activeCell="R17" sqref="R17"/>
    </sheetView>
  </sheetViews>
  <sheetFormatPr defaultColWidth="9.140625" defaultRowHeight="15"/>
  <cols>
    <col min="1" max="1" width="6.00390625" style="0" customWidth="1"/>
    <col min="3" max="3" width="14.00390625" style="0" customWidth="1"/>
    <col min="4" max="4" width="14.8515625" style="0" customWidth="1"/>
    <col min="5" max="5" width="18.28125" style="0" customWidth="1"/>
    <col min="6" max="6" width="26.28125" style="0" customWidth="1"/>
    <col min="7" max="7" width="3.421875" style="0" bestFit="1" customWidth="1"/>
    <col min="8" max="10" width="2.421875" style="0" bestFit="1" customWidth="1"/>
    <col min="11" max="14" width="3.421875" style="0" bestFit="1" customWidth="1"/>
    <col min="15" max="16" width="3.421875" style="0" customWidth="1"/>
    <col min="17" max="17" width="10.00390625" style="0" bestFit="1" customWidth="1"/>
    <col min="18" max="18" width="13.7109375" style="0" customWidth="1"/>
    <col min="19" max="19" width="35.7109375" style="0" customWidth="1"/>
    <col min="20" max="20" width="11.7109375" style="0" bestFit="1" customWidth="1"/>
    <col min="21" max="21" width="11.8515625" style="0" bestFit="1" customWidth="1"/>
    <col min="27" max="27" width="10.8515625" style="0" bestFit="1" customWidth="1"/>
  </cols>
  <sheetData>
    <row r="1" spans="1:21" ht="15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s="7" customFormat="1" ht="15.75">
      <c r="A3" s="4"/>
      <c r="B3" s="19" t="s">
        <v>4</v>
      </c>
      <c r="C3" s="19" t="s">
        <v>5</v>
      </c>
      <c r="D3" s="19" t="s">
        <v>6</v>
      </c>
      <c r="E3" s="19" t="s">
        <v>12</v>
      </c>
      <c r="F3" s="19" t="s">
        <v>7</v>
      </c>
      <c r="G3" s="19">
        <v>3</v>
      </c>
      <c r="H3" s="19">
        <v>5</v>
      </c>
      <c r="I3" s="19">
        <v>3</v>
      </c>
      <c r="J3" s="19">
        <v>4</v>
      </c>
      <c r="K3" s="19">
        <v>3</v>
      </c>
      <c r="L3" s="19">
        <v>6</v>
      </c>
      <c r="M3" s="19">
        <v>6</v>
      </c>
      <c r="N3" s="19">
        <v>5</v>
      </c>
      <c r="O3" s="19">
        <v>3</v>
      </c>
      <c r="P3" s="19">
        <v>6</v>
      </c>
      <c r="Q3" s="19">
        <f aca="true" t="shared" si="0" ref="Q3:Q17">SUM(G3:P3)</f>
        <v>44</v>
      </c>
      <c r="R3" s="19"/>
      <c r="S3" s="19"/>
      <c r="T3" s="20"/>
      <c r="U3" s="20"/>
    </row>
    <row r="4" spans="1:21" s="7" customFormat="1" ht="15.75">
      <c r="A4" s="4">
        <v>1</v>
      </c>
      <c r="B4" s="21" t="s">
        <v>87</v>
      </c>
      <c r="C4" s="22" t="s">
        <v>121</v>
      </c>
      <c r="D4" s="22" t="s">
        <v>122</v>
      </c>
      <c r="E4" s="22" t="s">
        <v>39</v>
      </c>
      <c r="F4" s="19" t="s">
        <v>30</v>
      </c>
      <c r="G4" s="22">
        <v>3</v>
      </c>
      <c r="H4" s="22">
        <v>5</v>
      </c>
      <c r="I4" s="22">
        <v>3</v>
      </c>
      <c r="J4" s="22">
        <v>4</v>
      </c>
      <c r="K4" s="22">
        <v>2</v>
      </c>
      <c r="L4" s="22">
        <v>6</v>
      </c>
      <c r="M4" s="22">
        <v>0</v>
      </c>
      <c r="N4" s="22">
        <v>5</v>
      </c>
      <c r="O4" s="22">
        <v>3</v>
      </c>
      <c r="P4" s="22">
        <v>6</v>
      </c>
      <c r="Q4" s="19">
        <f t="shared" si="0"/>
        <v>37</v>
      </c>
      <c r="R4" s="19" t="s">
        <v>203</v>
      </c>
      <c r="S4" s="19" t="s">
        <v>99</v>
      </c>
      <c r="T4" s="20"/>
      <c r="U4" s="20"/>
    </row>
    <row r="5" spans="1:21" s="3" customFormat="1" ht="15.75">
      <c r="A5" s="4">
        <v>2</v>
      </c>
      <c r="B5" s="21" t="s">
        <v>81</v>
      </c>
      <c r="C5" s="22" t="s">
        <v>106</v>
      </c>
      <c r="D5" s="22" t="s">
        <v>107</v>
      </c>
      <c r="E5" s="22" t="s">
        <v>58</v>
      </c>
      <c r="F5" s="19" t="s">
        <v>30</v>
      </c>
      <c r="G5" s="22">
        <v>1</v>
      </c>
      <c r="H5" s="22">
        <v>2</v>
      </c>
      <c r="I5" s="22">
        <v>3</v>
      </c>
      <c r="J5" s="22">
        <v>4</v>
      </c>
      <c r="K5" s="22">
        <v>3</v>
      </c>
      <c r="L5" s="22">
        <v>3</v>
      </c>
      <c r="M5" s="22">
        <v>6</v>
      </c>
      <c r="N5" s="22">
        <v>3</v>
      </c>
      <c r="O5" s="22">
        <v>3</v>
      </c>
      <c r="P5" s="22">
        <v>4</v>
      </c>
      <c r="Q5" s="19">
        <f t="shared" si="0"/>
        <v>32</v>
      </c>
      <c r="R5" s="22" t="s">
        <v>230</v>
      </c>
      <c r="S5" s="19" t="s">
        <v>99</v>
      </c>
      <c r="T5" s="20"/>
      <c r="U5" s="20"/>
    </row>
    <row r="6" spans="1:21" s="3" customFormat="1" ht="15.75">
      <c r="A6" s="4">
        <v>3</v>
      </c>
      <c r="B6" s="21" t="s">
        <v>82</v>
      </c>
      <c r="C6" s="22" t="s">
        <v>108</v>
      </c>
      <c r="D6" s="22" t="s">
        <v>109</v>
      </c>
      <c r="E6" s="22" t="s">
        <v>110</v>
      </c>
      <c r="F6" s="19" t="s">
        <v>30</v>
      </c>
      <c r="G6" s="22">
        <v>1</v>
      </c>
      <c r="H6" s="22">
        <v>4</v>
      </c>
      <c r="I6" s="22">
        <v>3</v>
      </c>
      <c r="J6" s="22">
        <v>4</v>
      </c>
      <c r="K6" s="22">
        <v>2</v>
      </c>
      <c r="L6" s="22">
        <v>2</v>
      </c>
      <c r="M6" s="22">
        <v>0</v>
      </c>
      <c r="N6" s="22">
        <v>4</v>
      </c>
      <c r="O6" s="22">
        <v>1</v>
      </c>
      <c r="P6" s="22">
        <v>5</v>
      </c>
      <c r="Q6" s="19">
        <f t="shared" si="0"/>
        <v>26</v>
      </c>
      <c r="R6" s="19" t="s">
        <v>204</v>
      </c>
      <c r="S6" s="19" t="s">
        <v>99</v>
      </c>
      <c r="T6" s="20"/>
      <c r="U6" s="20"/>
    </row>
    <row r="7" spans="1:21" s="3" customFormat="1" ht="15.75">
      <c r="A7" s="4">
        <v>4</v>
      </c>
      <c r="B7" s="21" t="s">
        <v>78</v>
      </c>
      <c r="C7" s="19" t="s">
        <v>100</v>
      </c>
      <c r="D7" s="19" t="s">
        <v>89</v>
      </c>
      <c r="E7" s="19" t="s">
        <v>71</v>
      </c>
      <c r="F7" s="19" t="s">
        <v>30</v>
      </c>
      <c r="G7" s="19">
        <v>2</v>
      </c>
      <c r="H7" s="19">
        <v>5</v>
      </c>
      <c r="I7" s="19">
        <v>3</v>
      </c>
      <c r="J7" s="19">
        <v>4</v>
      </c>
      <c r="K7" s="19">
        <v>3</v>
      </c>
      <c r="L7" s="19">
        <v>2</v>
      </c>
      <c r="M7" s="19">
        <v>0</v>
      </c>
      <c r="N7" s="19">
        <v>0</v>
      </c>
      <c r="O7" s="19">
        <v>0</v>
      </c>
      <c r="P7" s="19">
        <v>6</v>
      </c>
      <c r="Q7" s="19">
        <f t="shared" si="0"/>
        <v>25</v>
      </c>
      <c r="R7" s="19" t="s">
        <v>204</v>
      </c>
      <c r="S7" s="19" t="s">
        <v>99</v>
      </c>
      <c r="T7" s="20"/>
      <c r="U7" s="20"/>
    </row>
    <row r="8" spans="1:21" s="3" customFormat="1" ht="15.75">
      <c r="A8" s="4">
        <v>5</v>
      </c>
      <c r="B8" s="21" t="s">
        <v>83</v>
      </c>
      <c r="C8" s="22" t="s">
        <v>111</v>
      </c>
      <c r="D8" s="22" t="s">
        <v>112</v>
      </c>
      <c r="E8" s="22" t="s">
        <v>39</v>
      </c>
      <c r="F8" s="19" t="s">
        <v>30</v>
      </c>
      <c r="G8" s="22">
        <v>2</v>
      </c>
      <c r="H8" s="22">
        <v>5</v>
      </c>
      <c r="I8" s="22">
        <v>3</v>
      </c>
      <c r="J8" s="22">
        <v>4</v>
      </c>
      <c r="K8" s="22">
        <v>1</v>
      </c>
      <c r="L8" s="22">
        <v>2</v>
      </c>
      <c r="M8" s="22">
        <v>0</v>
      </c>
      <c r="N8" s="22">
        <v>0</v>
      </c>
      <c r="O8" s="22">
        <v>0</v>
      </c>
      <c r="P8" s="22">
        <v>6</v>
      </c>
      <c r="Q8" s="19">
        <f t="shared" si="0"/>
        <v>23</v>
      </c>
      <c r="R8" s="19" t="s">
        <v>204</v>
      </c>
      <c r="S8" s="19" t="s">
        <v>99</v>
      </c>
      <c r="T8" s="20"/>
      <c r="U8" s="20"/>
    </row>
    <row r="9" spans="1:21" s="3" customFormat="1" ht="15.75">
      <c r="A9" s="4">
        <v>6</v>
      </c>
      <c r="B9" s="21" t="s">
        <v>74</v>
      </c>
      <c r="C9" s="23" t="s">
        <v>88</v>
      </c>
      <c r="D9" s="23" t="s">
        <v>89</v>
      </c>
      <c r="E9" s="23" t="s">
        <v>90</v>
      </c>
      <c r="F9" s="19" t="s">
        <v>30</v>
      </c>
      <c r="G9" s="19">
        <v>1</v>
      </c>
      <c r="H9" s="19">
        <v>2</v>
      </c>
      <c r="I9" s="19">
        <v>3</v>
      </c>
      <c r="J9" s="19">
        <v>0</v>
      </c>
      <c r="K9" s="19">
        <v>2</v>
      </c>
      <c r="L9" s="19">
        <v>0</v>
      </c>
      <c r="M9" s="19">
        <v>0</v>
      </c>
      <c r="N9" s="19">
        <v>5</v>
      </c>
      <c r="O9" s="19">
        <v>0</v>
      </c>
      <c r="P9" s="19">
        <v>5</v>
      </c>
      <c r="Q9" s="19">
        <f t="shared" si="0"/>
        <v>18</v>
      </c>
      <c r="R9" s="19" t="s">
        <v>204</v>
      </c>
      <c r="S9" s="19" t="s">
        <v>102</v>
      </c>
      <c r="T9" s="20"/>
      <c r="U9" s="20"/>
    </row>
    <row r="10" spans="1:21" s="3" customFormat="1" ht="15.75">
      <c r="A10" s="4">
        <v>7</v>
      </c>
      <c r="B10" s="21" t="s">
        <v>75</v>
      </c>
      <c r="C10" s="19" t="s">
        <v>91</v>
      </c>
      <c r="D10" s="19" t="s">
        <v>92</v>
      </c>
      <c r="E10" s="19" t="s">
        <v>93</v>
      </c>
      <c r="F10" s="19" t="s">
        <v>30</v>
      </c>
      <c r="G10" s="19">
        <v>1</v>
      </c>
      <c r="H10" s="19">
        <v>4</v>
      </c>
      <c r="I10" s="19">
        <v>0</v>
      </c>
      <c r="J10" s="19">
        <v>0</v>
      </c>
      <c r="K10" s="19">
        <v>1</v>
      </c>
      <c r="L10" s="19">
        <v>0</v>
      </c>
      <c r="M10" s="19">
        <v>0</v>
      </c>
      <c r="N10" s="19">
        <v>4</v>
      </c>
      <c r="O10" s="19">
        <v>3</v>
      </c>
      <c r="P10" s="19">
        <v>4</v>
      </c>
      <c r="Q10" s="19">
        <f t="shared" si="0"/>
        <v>17</v>
      </c>
      <c r="R10" s="19" t="s">
        <v>204</v>
      </c>
      <c r="S10" s="19" t="s">
        <v>102</v>
      </c>
      <c r="T10" s="20"/>
      <c r="U10" s="20"/>
    </row>
    <row r="11" spans="1:21" s="3" customFormat="1" ht="15.75">
      <c r="A11" s="4">
        <v>8</v>
      </c>
      <c r="B11" s="21" t="s">
        <v>85</v>
      </c>
      <c r="C11" s="22" t="s">
        <v>115</v>
      </c>
      <c r="D11" s="22" t="s">
        <v>116</v>
      </c>
      <c r="E11" s="22" t="s">
        <v>117</v>
      </c>
      <c r="F11" s="19" t="s">
        <v>30</v>
      </c>
      <c r="G11" s="22">
        <v>1</v>
      </c>
      <c r="H11" s="22">
        <v>4</v>
      </c>
      <c r="I11" s="22">
        <v>3</v>
      </c>
      <c r="J11" s="22">
        <v>0</v>
      </c>
      <c r="K11" s="22">
        <v>3</v>
      </c>
      <c r="L11" s="22">
        <v>0</v>
      </c>
      <c r="M11" s="22">
        <v>0</v>
      </c>
      <c r="N11" s="22">
        <v>3</v>
      </c>
      <c r="O11" s="22">
        <v>0</v>
      </c>
      <c r="P11" s="22">
        <v>3</v>
      </c>
      <c r="Q11" s="19">
        <f t="shared" si="0"/>
        <v>17</v>
      </c>
      <c r="R11" s="22" t="s">
        <v>204</v>
      </c>
      <c r="S11" s="19" t="s">
        <v>102</v>
      </c>
      <c r="T11" s="20"/>
      <c r="U11" s="20"/>
    </row>
    <row r="12" spans="1:21" s="3" customFormat="1" ht="15.75">
      <c r="A12" s="4">
        <v>9</v>
      </c>
      <c r="B12" s="21" t="s">
        <v>80</v>
      </c>
      <c r="C12" s="19" t="s">
        <v>103</v>
      </c>
      <c r="D12" s="19" t="s">
        <v>104</v>
      </c>
      <c r="E12" s="19" t="s">
        <v>105</v>
      </c>
      <c r="F12" s="19" t="s">
        <v>30</v>
      </c>
      <c r="G12" s="19">
        <v>1</v>
      </c>
      <c r="H12" s="19">
        <v>4</v>
      </c>
      <c r="I12" s="19">
        <v>0</v>
      </c>
      <c r="J12" s="19">
        <v>0</v>
      </c>
      <c r="K12" s="19">
        <v>1</v>
      </c>
      <c r="L12" s="19">
        <v>0</v>
      </c>
      <c r="M12" s="19">
        <v>0</v>
      </c>
      <c r="N12" s="19">
        <v>4</v>
      </c>
      <c r="O12" s="19">
        <v>0</v>
      </c>
      <c r="P12" s="19">
        <v>6</v>
      </c>
      <c r="Q12" s="19">
        <f t="shared" si="0"/>
        <v>16</v>
      </c>
      <c r="R12" s="22" t="s">
        <v>204</v>
      </c>
      <c r="S12" s="19" t="s">
        <v>102</v>
      </c>
      <c r="T12" s="20"/>
      <c r="U12" s="20"/>
    </row>
    <row r="13" spans="1:21" s="3" customFormat="1" ht="15.75">
      <c r="A13" s="4">
        <v>10</v>
      </c>
      <c r="B13" s="21" t="s">
        <v>84</v>
      </c>
      <c r="C13" s="22" t="s">
        <v>113</v>
      </c>
      <c r="D13" s="22" t="s">
        <v>114</v>
      </c>
      <c r="E13" s="22" t="s">
        <v>58</v>
      </c>
      <c r="F13" s="19" t="s">
        <v>30</v>
      </c>
      <c r="G13" s="22">
        <v>1</v>
      </c>
      <c r="H13" s="22">
        <v>3</v>
      </c>
      <c r="I13" s="22">
        <v>3</v>
      </c>
      <c r="J13" s="22">
        <v>0</v>
      </c>
      <c r="K13" s="22">
        <v>2</v>
      </c>
      <c r="L13" s="22">
        <v>0</v>
      </c>
      <c r="M13" s="22">
        <v>0</v>
      </c>
      <c r="N13" s="22">
        <v>0</v>
      </c>
      <c r="O13" s="22">
        <v>0</v>
      </c>
      <c r="P13" s="22">
        <v>5</v>
      </c>
      <c r="Q13" s="19">
        <f t="shared" si="0"/>
        <v>14</v>
      </c>
      <c r="R13" s="22" t="s">
        <v>204</v>
      </c>
      <c r="S13" s="19" t="s">
        <v>102</v>
      </c>
      <c r="T13" s="20"/>
      <c r="U13" s="20"/>
    </row>
    <row r="14" spans="1:21" s="3" customFormat="1" ht="15.75">
      <c r="A14" s="4">
        <v>11</v>
      </c>
      <c r="B14" s="21" t="s">
        <v>76</v>
      </c>
      <c r="C14" s="19" t="s">
        <v>94</v>
      </c>
      <c r="D14" s="19" t="s">
        <v>95</v>
      </c>
      <c r="E14" s="19" t="s">
        <v>96</v>
      </c>
      <c r="F14" s="19" t="s">
        <v>30</v>
      </c>
      <c r="G14" s="19">
        <v>1</v>
      </c>
      <c r="H14" s="19">
        <v>3</v>
      </c>
      <c r="I14" s="19">
        <v>0</v>
      </c>
      <c r="J14" s="19">
        <v>1</v>
      </c>
      <c r="K14" s="19">
        <v>0</v>
      </c>
      <c r="L14" s="19">
        <v>0</v>
      </c>
      <c r="M14" s="19">
        <v>0</v>
      </c>
      <c r="N14" s="19">
        <v>1</v>
      </c>
      <c r="O14" s="19">
        <v>3</v>
      </c>
      <c r="P14" s="19">
        <v>3</v>
      </c>
      <c r="Q14" s="19">
        <f t="shared" si="0"/>
        <v>12</v>
      </c>
      <c r="R14" s="22" t="s">
        <v>204</v>
      </c>
      <c r="S14" s="19" t="s">
        <v>102</v>
      </c>
      <c r="T14" s="20"/>
      <c r="U14" s="20"/>
    </row>
    <row r="15" spans="1:21" s="3" customFormat="1" ht="15.75">
      <c r="A15" s="4">
        <v>12</v>
      </c>
      <c r="B15" s="21" t="s">
        <v>77</v>
      </c>
      <c r="C15" s="19" t="s">
        <v>97</v>
      </c>
      <c r="D15" s="19" t="s">
        <v>89</v>
      </c>
      <c r="E15" s="19" t="s">
        <v>98</v>
      </c>
      <c r="F15" s="19" t="s">
        <v>30</v>
      </c>
      <c r="G15" s="19">
        <v>1</v>
      </c>
      <c r="H15" s="19">
        <v>2</v>
      </c>
      <c r="I15" s="19">
        <v>3</v>
      </c>
      <c r="J15" s="19">
        <v>0</v>
      </c>
      <c r="K15" s="19">
        <v>1</v>
      </c>
      <c r="L15" s="19">
        <v>0</v>
      </c>
      <c r="M15" s="19">
        <v>0</v>
      </c>
      <c r="N15" s="19">
        <v>3</v>
      </c>
      <c r="O15" s="19">
        <v>0</v>
      </c>
      <c r="P15" s="19">
        <v>0</v>
      </c>
      <c r="Q15" s="19">
        <f t="shared" si="0"/>
        <v>10</v>
      </c>
      <c r="R15" s="22" t="s">
        <v>204</v>
      </c>
      <c r="S15" s="19" t="s">
        <v>102</v>
      </c>
      <c r="T15" s="20"/>
      <c r="U15" s="20"/>
    </row>
    <row r="16" spans="1:21" s="7" customFormat="1" ht="15.75">
      <c r="A16" s="4">
        <v>13</v>
      </c>
      <c r="B16" s="21" t="s">
        <v>79</v>
      </c>
      <c r="C16" s="19" t="s">
        <v>101</v>
      </c>
      <c r="D16" s="19" t="s">
        <v>38</v>
      </c>
      <c r="E16" s="19" t="s">
        <v>90</v>
      </c>
      <c r="F16" s="19" t="s">
        <v>30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f t="shared" si="0"/>
        <v>0</v>
      </c>
      <c r="R16" s="22" t="s">
        <v>237</v>
      </c>
      <c r="S16" s="19" t="s">
        <v>102</v>
      </c>
      <c r="T16" s="20"/>
      <c r="U16" s="20"/>
    </row>
    <row r="17" spans="1:21" s="7" customFormat="1" ht="15.75">
      <c r="A17" s="4">
        <v>14</v>
      </c>
      <c r="B17" s="21" t="s">
        <v>86</v>
      </c>
      <c r="C17" s="22" t="s">
        <v>118</v>
      </c>
      <c r="D17" s="22" t="s">
        <v>119</v>
      </c>
      <c r="E17" s="22" t="s">
        <v>120</v>
      </c>
      <c r="F17" s="19" t="s">
        <v>30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19">
        <f t="shared" si="0"/>
        <v>0</v>
      </c>
      <c r="R17" s="22" t="s">
        <v>237</v>
      </c>
      <c r="S17" s="19" t="s">
        <v>209</v>
      </c>
      <c r="T17" s="20"/>
      <c r="U17" s="20"/>
    </row>
    <row r="18" spans="1:21" s="7" customFormat="1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4">
        <f>SUM(G18:N18)</f>
        <v>0</v>
      </c>
      <c r="R18" s="1"/>
      <c r="S18" s="4"/>
      <c r="T18" s="10"/>
      <c r="U18" s="10"/>
    </row>
    <row r="19" spans="1:21" s="7" customFormat="1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4">
        <f>SUM(G19:N19)</f>
        <v>0</v>
      </c>
      <c r="R19" s="1"/>
      <c r="S19" s="4"/>
      <c r="T19" s="10"/>
      <c r="U19" s="10"/>
    </row>
    <row r="20" spans="1:21" s="7" customFormat="1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  <c r="T20"/>
      <c r="U20"/>
    </row>
    <row r="21" spans="1:21" s="7" customFormat="1" ht="15.75">
      <c r="A21" s="4" t="s">
        <v>8</v>
      </c>
      <c r="B21" s="4"/>
      <c r="C21" s="4"/>
      <c r="D21" s="16" t="s">
        <v>44</v>
      </c>
      <c r="E21" s="16"/>
      <c r="F21" s="3"/>
      <c r="G21" s="3"/>
      <c r="H21" s="3"/>
      <c r="O21" s="3"/>
      <c r="P21" s="3"/>
      <c r="Q21" s="3"/>
      <c r="R21" s="3"/>
      <c r="S21" s="3"/>
      <c r="T21"/>
      <c r="U21"/>
    </row>
    <row r="22" spans="1:21" s="7" customFormat="1" ht="15.75">
      <c r="A22" s="29"/>
      <c r="B22" s="30"/>
      <c r="C22" s="31"/>
      <c r="D22" s="16"/>
      <c r="E22" s="16"/>
      <c r="F22" s="3"/>
      <c r="G22" s="3"/>
      <c r="H22" s="3"/>
      <c r="O22" s="3"/>
      <c r="P22" s="3"/>
      <c r="Q22" s="3"/>
      <c r="R22" s="3"/>
      <c r="S22" s="3"/>
      <c r="T22"/>
      <c r="U22"/>
    </row>
    <row r="23" spans="1:19" ht="15.75">
      <c r="A23" s="4" t="s">
        <v>9</v>
      </c>
      <c r="B23" s="4"/>
      <c r="C23" s="4"/>
      <c r="D23" s="16" t="s">
        <v>45</v>
      </c>
      <c r="E23" s="16"/>
      <c r="F23" s="3"/>
      <c r="G23" s="3"/>
      <c r="H23" s="3"/>
      <c r="I23" s="7"/>
      <c r="J23" s="7"/>
      <c r="K23" s="7"/>
      <c r="L23" s="7"/>
      <c r="M23" s="7"/>
      <c r="N23" s="7"/>
      <c r="O23" s="3"/>
      <c r="P23" s="3"/>
      <c r="Q23" s="3"/>
      <c r="R23" s="3"/>
      <c r="S23" s="3"/>
    </row>
    <row r="24" spans="1:19" ht="15.75">
      <c r="A24" s="3"/>
      <c r="B24" s="3"/>
      <c r="C24" s="6"/>
      <c r="D24" s="17" t="s">
        <v>46</v>
      </c>
      <c r="E24" s="17"/>
      <c r="F24" s="3"/>
      <c r="G24" s="3"/>
      <c r="H24" s="3"/>
      <c r="I24" s="14"/>
      <c r="J24" s="14"/>
      <c r="K24" s="14"/>
      <c r="L24" s="14"/>
      <c r="M24" s="14"/>
      <c r="N24" s="14"/>
      <c r="O24" s="3"/>
      <c r="P24" s="3"/>
      <c r="Q24" s="3"/>
      <c r="R24" s="3"/>
      <c r="S24" s="3"/>
    </row>
    <row r="25" spans="4:14" ht="15.75">
      <c r="D25" s="18" t="s">
        <v>47</v>
      </c>
      <c r="E25" s="17"/>
      <c r="I25" s="15"/>
      <c r="J25" s="14"/>
      <c r="K25" s="15"/>
      <c r="L25" s="14"/>
      <c r="M25" s="15"/>
      <c r="N25" s="14"/>
    </row>
    <row r="26" spans="4:14" ht="15.75">
      <c r="D26" s="18" t="s">
        <v>48</v>
      </c>
      <c r="E26" s="17"/>
      <c r="I26" s="15"/>
      <c r="J26" s="14"/>
      <c r="K26" s="15"/>
      <c r="L26" s="14"/>
      <c r="M26" s="15"/>
      <c r="N26" s="14"/>
    </row>
    <row r="27" spans="4:14" ht="15.75">
      <c r="D27" s="17"/>
      <c r="E27" s="17"/>
      <c r="I27" s="14"/>
      <c r="J27" s="14"/>
      <c r="K27" s="14"/>
      <c r="L27" s="14"/>
      <c r="M27" s="14"/>
      <c r="N27" s="14"/>
    </row>
  </sheetData>
  <sheetProtection/>
  <autoFilter ref="B3:Q3">
    <sortState ref="B4:Q27">
      <sortCondition descending="1" sortBy="value" ref="Q4:Q27"/>
    </sortState>
  </autoFilter>
  <mergeCells count="2">
    <mergeCell ref="A22:C22"/>
    <mergeCell ref="A1:U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="70" zoomScaleNormal="70" zoomScalePageLayoutView="0" workbookViewId="0" topLeftCell="A1">
      <selection activeCell="P9" sqref="P9"/>
    </sheetView>
  </sheetViews>
  <sheetFormatPr defaultColWidth="9.140625" defaultRowHeight="15"/>
  <cols>
    <col min="1" max="2" width="6.140625" style="0" customWidth="1"/>
    <col min="3" max="3" width="15.8515625" style="0" customWidth="1"/>
    <col min="4" max="4" width="12.8515625" style="0" customWidth="1"/>
    <col min="5" max="5" width="16.28125" style="0" customWidth="1"/>
    <col min="6" max="6" width="23.421875" style="0" customWidth="1"/>
    <col min="7" max="7" width="3.421875" style="0" bestFit="1" customWidth="1"/>
    <col min="8" max="11" width="3.57421875" style="0" bestFit="1" customWidth="1"/>
    <col min="12" max="12" width="3.57421875" style="0" customWidth="1"/>
    <col min="13" max="14" width="3.57421875" style="0" bestFit="1" customWidth="1"/>
    <col min="15" max="15" width="10.00390625" style="0" customWidth="1"/>
    <col min="16" max="16" width="11.140625" style="0" customWidth="1"/>
    <col min="17" max="17" width="32.00390625" style="0" customWidth="1"/>
    <col min="18" max="18" width="3.421875" style="0" bestFit="1" customWidth="1"/>
    <col min="19" max="19" width="9.28125" style="0" bestFit="1" customWidth="1"/>
    <col min="20" max="20" width="10.7109375" style="0" bestFit="1" customWidth="1"/>
    <col min="21" max="21" width="15.7109375" style="0" bestFit="1" customWidth="1"/>
    <col min="22" max="22" width="10.57421875" style="0" bestFit="1" customWidth="1"/>
    <col min="23" max="23" width="10.8515625" style="0" bestFit="1" customWidth="1"/>
  </cols>
  <sheetData>
    <row r="1" spans="1:21" ht="1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19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 t="s">
        <v>22</v>
      </c>
      <c r="L2" s="11" t="s">
        <v>23</v>
      </c>
      <c r="M2" s="11" t="s">
        <v>24</v>
      </c>
      <c r="N2" s="11" t="s">
        <v>25</v>
      </c>
      <c r="O2" s="2" t="s">
        <v>2</v>
      </c>
      <c r="P2" s="4" t="s">
        <v>3</v>
      </c>
      <c r="Q2" s="4" t="s">
        <v>13</v>
      </c>
      <c r="R2" s="9" t="s">
        <v>10</v>
      </c>
      <c r="S2" s="9" t="s">
        <v>11</v>
      </c>
    </row>
    <row r="3" spans="1:21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17</v>
      </c>
      <c r="H3" s="4">
        <v>7</v>
      </c>
      <c r="I3" s="4">
        <v>13</v>
      </c>
      <c r="J3" s="4">
        <v>11</v>
      </c>
      <c r="K3" s="4">
        <v>7</v>
      </c>
      <c r="L3" s="4">
        <v>6</v>
      </c>
      <c r="M3" s="4">
        <v>11</v>
      </c>
      <c r="N3" s="4">
        <v>14</v>
      </c>
      <c r="O3" s="4">
        <f aca="true" t="shared" si="0" ref="O3:O19">SUM(G3:N3)</f>
        <v>86</v>
      </c>
      <c r="P3" s="4"/>
      <c r="Q3" s="4"/>
      <c r="R3" s="10"/>
      <c r="S3" s="10"/>
      <c r="T3" s="7"/>
      <c r="U3" s="7"/>
    </row>
    <row r="4" spans="1:21" s="3" customFormat="1" ht="15">
      <c r="A4" s="4">
        <v>1</v>
      </c>
      <c r="B4" s="5" t="s">
        <v>124</v>
      </c>
      <c r="C4" s="4" t="s">
        <v>131</v>
      </c>
      <c r="D4" s="4" t="s">
        <v>132</v>
      </c>
      <c r="E4" s="4" t="s">
        <v>93</v>
      </c>
      <c r="F4" s="4" t="s">
        <v>30</v>
      </c>
      <c r="G4" s="4">
        <v>11</v>
      </c>
      <c r="H4" s="4">
        <v>0</v>
      </c>
      <c r="I4" s="4">
        <v>0</v>
      </c>
      <c r="J4" s="4">
        <v>4</v>
      </c>
      <c r="K4" s="4">
        <v>0</v>
      </c>
      <c r="L4" s="4">
        <v>0</v>
      </c>
      <c r="M4" s="4">
        <v>4</v>
      </c>
      <c r="N4" s="4">
        <v>4</v>
      </c>
      <c r="O4" s="4">
        <f t="shared" si="0"/>
        <v>23</v>
      </c>
      <c r="P4" s="4" t="s">
        <v>204</v>
      </c>
      <c r="Q4" s="4" t="s">
        <v>62</v>
      </c>
      <c r="R4" s="10"/>
      <c r="S4" s="10"/>
      <c r="T4" s="7"/>
      <c r="U4" s="7"/>
    </row>
    <row r="5" spans="1:19" s="3" customFormat="1" ht="15">
      <c r="A5" s="4">
        <v>2</v>
      </c>
      <c r="B5" s="5" t="s">
        <v>128</v>
      </c>
      <c r="C5" s="4" t="s">
        <v>137</v>
      </c>
      <c r="D5" s="4" t="s">
        <v>138</v>
      </c>
      <c r="E5" s="4" t="s">
        <v>139</v>
      </c>
      <c r="F5" s="4" t="s">
        <v>30</v>
      </c>
      <c r="G5" s="4">
        <v>8</v>
      </c>
      <c r="H5" s="4">
        <v>2</v>
      </c>
      <c r="I5" s="4">
        <v>1</v>
      </c>
      <c r="J5" s="4">
        <v>7</v>
      </c>
      <c r="K5" s="4">
        <v>0</v>
      </c>
      <c r="L5" s="4">
        <v>3</v>
      </c>
      <c r="M5" s="4">
        <v>0</v>
      </c>
      <c r="N5" s="4">
        <v>0</v>
      </c>
      <c r="O5" s="4">
        <f t="shared" si="0"/>
        <v>21</v>
      </c>
      <c r="P5" s="1" t="s">
        <v>204</v>
      </c>
      <c r="Q5" s="4" t="s">
        <v>209</v>
      </c>
      <c r="R5" s="10"/>
      <c r="S5" s="10"/>
    </row>
    <row r="6" spans="1:19" s="3" customFormat="1" ht="15">
      <c r="A6" s="4">
        <v>3</v>
      </c>
      <c r="B6" s="5" t="s">
        <v>125</v>
      </c>
      <c r="C6" s="4" t="s">
        <v>133</v>
      </c>
      <c r="D6" s="4" t="s">
        <v>40</v>
      </c>
      <c r="E6" s="4" t="s">
        <v>93</v>
      </c>
      <c r="F6" s="4" t="s">
        <v>30</v>
      </c>
      <c r="G6" s="4">
        <v>11</v>
      </c>
      <c r="H6" s="4">
        <v>0</v>
      </c>
      <c r="I6" s="4">
        <v>0</v>
      </c>
      <c r="J6" s="4">
        <v>3</v>
      </c>
      <c r="K6" s="4">
        <v>0</v>
      </c>
      <c r="L6" s="4">
        <v>0</v>
      </c>
      <c r="M6" s="4">
        <v>0</v>
      </c>
      <c r="N6" s="4">
        <v>4</v>
      </c>
      <c r="O6" s="4">
        <f t="shared" si="0"/>
        <v>18</v>
      </c>
      <c r="P6" s="4" t="s">
        <v>204</v>
      </c>
      <c r="Q6" s="4" t="s">
        <v>209</v>
      </c>
      <c r="R6" s="10"/>
      <c r="S6" s="10"/>
    </row>
    <row r="7" spans="1:19" s="3" customFormat="1" ht="15">
      <c r="A7" s="4">
        <v>4</v>
      </c>
      <c r="B7" s="5" t="s">
        <v>127</v>
      </c>
      <c r="C7" s="4" t="s">
        <v>59</v>
      </c>
      <c r="D7" s="4" t="s">
        <v>136</v>
      </c>
      <c r="E7" s="4" t="s">
        <v>61</v>
      </c>
      <c r="F7" s="4" t="s">
        <v>30</v>
      </c>
      <c r="G7" s="4">
        <v>11</v>
      </c>
      <c r="H7" s="4">
        <v>0</v>
      </c>
      <c r="I7" s="4">
        <v>1</v>
      </c>
      <c r="J7" s="4">
        <v>4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16</v>
      </c>
      <c r="P7" s="4" t="s">
        <v>204</v>
      </c>
      <c r="Q7" s="4" t="s">
        <v>209</v>
      </c>
      <c r="R7" s="10"/>
      <c r="S7" s="10"/>
    </row>
    <row r="8" spans="1:19" s="3" customFormat="1" ht="15">
      <c r="A8" s="4">
        <v>5</v>
      </c>
      <c r="B8" s="5" t="s">
        <v>123</v>
      </c>
      <c r="C8" s="4" t="s">
        <v>33</v>
      </c>
      <c r="D8" s="4" t="s">
        <v>129</v>
      </c>
      <c r="E8" s="4" t="s">
        <v>130</v>
      </c>
      <c r="F8" s="4" t="s">
        <v>30</v>
      </c>
      <c r="G8" s="4">
        <v>11</v>
      </c>
      <c r="H8" s="4">
        <v>0</v>
      </c>
      <c r="I8" s="4">
        <v>0</v>
      </c>
      <c r="J8" s="4">
        <v>2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13</v>
      </c>
      <c r="P8" s="4" t="s">
        <v>204</v>
      </c>
      <c r="Q8" s="4" t="s">
        <v>209</v>
      </c>
      <c r="R8" s="10"/>
      <c r="S8" s="10"/>
    </row>
    <row r="9" spans="1:19" s="3" customFormat="1" ht="15">
      <c r="A9" s="4">
        <v>6</v>
      </c>
      <c r="B9" s="5" t="s">
        <v>126</v>
      </c>
      <c r="C9" s="4" t="s">
        <v>134</v>
      </c>
      <c r="D9" s="4" t="s">
        <v>135</v>
      </c>
      <c r="E9" s="4" t="s">
        <v>39</v>
      </c>
      <c r="F9" s="4" t="s">
        <v>30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f t="shared" si="0"/>
        <v>0</v>
      </c>
      <c r="P9" s="4" t="s">
        <v>237</v>
      </c>
      <c r="Q9" s="4" t="s">
        <v>209</v>
      </c>
      <c r="R9" s="10"/>
      <c r="S9" s="10"/>
    </row>
    <row r="10" spans="1:19" s="3" customFormat="1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 t="shared" si="0"/>
        <v>0</v>
      </c>
      <c r="P10" s="4"/>
      <c r="Q10" s="4"/>
      <c r="R10" s="10"/>
      <c r="S10" s="10"/>
    </row>
    <row r="11" spans="1:19" s="3" customFormat="1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4">
        <f t="shared" si="0"/>
        <v>0</v>
      </c>
      <c r="P11" s="1"/>
      <c r="Q11" s="4"/>
      <c r="R11" s="10"/>
      <c r="S11" s="10"/>
    </row>
    <row r="12" spans="1:19" s="3" customFormat="1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4">
        <f t="shared" si="0"/>
        <v>0</v>
      </c>
      <c r="P12" s="1"/>
      <c r="Q12" s="4"/>
      <c r="R12" s="10"/>
      <c r="S12" s="10"/>
    </row>
    <row r="13" spans="1:19" s="3" customFormat="1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4">
        <f t="shared" si="0"/>
        <v>0</v>
      </c>
      <c r="P13" s="1"/>
      <c r="Q13" s="4"/>
      <c r="R13" s="10"/>
      <c r="S13" s="10"/>
    </row>
    <row r="14" spans="1:19" s="3" customFormat="1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4">
        <f t="shared" si="0"/>
        <v>0</v>
      </c>
      <c r="P14" s="1"/>
      <c r="Q14" s="4"/>
      <c r="R14" s="10"/>
      <c r="S14" s="10"/>
    </row>
    <row r="15" spans="1:19" s="3" customFormat="1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4">
        <f t="shared" si="0"/>
        <v>0</v>
      </c>
      <c r="P15" s="1"/>
      <c r="Q15" s="4"/>
      <c r="R15" s="10"/>
      <c r="S15" s="10"/>
    </row>
    <row r="16" spans="1:21" s="3" customFormat="1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4">
        <f t="shared" si="0"/>
        <v>0</v>
      </c>
      <c r="P16" s="1"/>
      <c r="Q16" s="4"/>
      <c r="R16" s="10"/>
      <c r="S16" s="10"/>
      <c r="T16" s="7"/>
      <c r="U16" s="7"/>
    </row>
    <row r="17" spans="1:21" s="3" customFormat="1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4">
        <f t="shared" si="0"/>
        <v>0</v>
      </c>
      <c r="P17" s="1"/>
      <c r="Q17" s="4"/>
      <c r="R17" s="10"/>
      <c r="S17" s="10"/>
      <c r="T17" s="7"/>
      <c r="U17" s="7"/>
    </row>
    <row r="18" spans="1:21" s="3" customFormat="1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4">
        <f t="shared" si="0"/>
        <v>0</v>
      </c>
      <c r="P18" s="1"/>
      <c r="Q18" s="4"/>
      <c r="R18" s="10"/>
      <c r="S18" s="10"/>
      <c r="T18" s="7"/>
      <c r="U18" s="7"/>
    </row>
    <row r="19" spans="1:21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4">
        <f t="shared" si="0"/>
        <v>0</v>
      </c>
      <c r="P19" s="1"/>
      <c r="Q19" s="4"/>
      <c r="R19" s="10"/>
      <c r="S19" s="10"/>
      <c r="T19" s="7"/>
      <c r="U19" s="7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  <c r="V20" s="7"/>
      <c r="W20" s="7"/>
    </row>
    <row r="21" spans="1:23" ht="15.75">
      <c r="A21" s="4" t="s">
        <v>8</v>
      </c>
      <c r="B21" s="4"/>
      <c r="C21" s="4"/>
      <c r="D21" s="16" t="s">
        <v>44</v>
      </c>
      <c r="E21" s="1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V21" s="7"/>
      <c r="W21" s="7"/>
    </row>
    <row r="22" spans="1:23" ht="15.75">
      <c r="A22" s="29"/>
      <c r="B22" s="30"/>
      <c r="C22" s="31"/>
      <c r="D22" s="16"/>
      <c r="E22" s="1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V22" s="7"/>
      <c r="W22" s="7"/>
    </row>
    <row r="23" spans="1:19" ht="15.75">
      <c r="A23" s="4" t="s">
        <v>9</v>
      </c>
      <c r="B23" s="4"/>
      <c r="C23" s="4"/>
      <c r="D23" s="16" t="s">
        <v>45</v>
      </c>
      <c r="E23" s="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75">
      <c r="A24" s="3"/>
      <c r="B24" s="3"/>
      <c r="C24" s="6"/>
      <c r="D24" s="17" t="s">
        <v>46</v>
      </c>
      <c r="E24" s="17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>
      <c r="A25" s="3"/>
      <c r="B25" s="3"/>
      <c r="C25" s="6"/>
      <c r="D25" s="18" t="s">
        <v>47</v>
      </c>
      <c r="E25" s="1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4:5" ht="15.75">
      <c r="D26" s="18" t="s">
        <v>48</v>
      </c>
      <c r="E26" s="17"/>
    </row>
    <row r="27" spans="4:5" ht="15.75">
      <c r="D27" s="17"/>
      <c r="E27" s="17"/>
    </row>
  </sheetData>
  <sheetProtection/>
  <autoFilter ref="B3:O3">
    <sortState ref="B4:O27">
      <sortCondition descending="1" sortBy="value" ref="O4:O27"/>
    </sortState>
  </autoFilter>
  <mergeCells count="2">
    <mergeCell ref="A22:C22"/>
    <mergeCell ref="A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="90" zoomScaleNormal="90" zoomScalePageLayoutView="0" workbookViewId="0" topLeftCell="A1">
      <selection activeCell="P8" sqref="P8"/>
    </sheetView>
  </sheetViews>
  <sheetFormatPr defaultColWidth="9.140625" defaultRowHeight="15"/>
  <cols>
    <col min="1" max="1" width="4.8515625" style="0" customWidth="1"/>
    <col min="2" max="2" width="6.28125" style="0" customWidth="1"/>
    <col min="3" max="3" width="10.28125" style="0" bestFit="1" customWidth="1"/>
    <col min="4" max="4" width="11.57421875" style="0" customWidth="1"/>
    <col min="5" max="5" width="14.8515625" style="0" customWidth="1"/>
    <col min="6" max="6" width="24.140625" style="0" customWidth="1"/>
    <col min="7" max="11" width="3.28125" style="0" bestFit="1" customWidth="1"/>
    <col min="12" max="14" width="3.28125" style="0" customWidth="1"/>
    <col min="15" max="15" width="7.00390625" style="0" customWidth="1"/>
    <col min="16" max="16" width="12.00390625" style="0" bestFit="1" customWidth="1"/>
    <col min="19" max="19" width="15.57421875" style="0" bestFit="1" customWidth="1"/>
    <col min="20" max="20" width="11.7109375" style="0" bestFit="1" customWidth="1"/>
    <col min="21" max="21" width="11.8515625" style="0" bestFit="1" customWidth="1"/>
  </cols>
  <sheetData>
    <row r="1" spans="1:21" ht="15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19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 t="s">
        <v>22</v>
      </c>
      <c r="L2" s="11" t="s">
        <v>23</v>
      </c>
      <c r="M2" s="11" t="s">
        <v>24</v>
      </c>
      <c r="N2" s="11" t="s">
        <v>25</v>
      </c>
      <c r="O2" s="2" t="s">
        <v>2</v>
      </c>
      <c r="P2" s="4" t="s">
        <v>3</v>
      </c>
      <c r="Q2" s="4" t="s">
        <v>13</v>
      </c>
      <c r="R2" s="9" t="s">
        <v>10</v>
      </c>
      <c r="S2" s="9" t="s">
        <v>11</v>
      </c>
    </row>
    <row r="3" spans="1:19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17</v>
      </c>
      <c r="H3" s="4">
        <v>7</v>
      </c>
      <c r="I3" s="4">
        <v>13</v>
      </c>
      <c r="J3" s="4">
        <v>11</v>
      </c>
      <c r="K3" s="4">
        <v>7</v>
      </c>
      <c r="L3" s="4">
        <v>6</v>
      </c>
      <c r="M3" s="4">
        <v>11</v>
      </c>
      <c r="N3" s="4">
        <v>14</v>
      </c>
      <c r="O3" s="4">
        <f aca="true" t="shared" si="0" ref="O3:O19">SUM(G3:N3)</f>
        <v>86</v>
      </c>
      <c r="P3" s="4"/>
      <c r="Q3" s="4"/>
      <c r="R3" s="10"/>
      <c r="S3" s="10"/>
    </row>
    <row r="4" spans="1:19" ht="15">
      <c r="A4" s="4">
        <v>1</v>
      </c>
      <c r="B4" s="5" t="s">
        <v>140</v>
      </c>
      <c r="C4" s="4" t="s">
        <v>145</v>
      </c>
      <c r="D4" s="4" t="s">
        <v>146</v>
      </c>
      <c r="E4" s="4" t="s">
        <v>41</v>
      </c>
      <c r="F4" s="4" t="s">
        <v>30</v>
      </c>
      <c r="G4" s="4">
        <v>6</v>
      </c>
      <c r="H4" s="4">
        <v>0</v>
      </c>
      <c r="I4" s="4">
        <v>0</v>
      </c>
      <c r="J4" s="4">
        <v>2</v>
      </c>
      <c r="K4" s="4">
        <v>0</v>
      </c>
      <c r="L4" s="4">
        <v>0</v>
      </c>
      <c r="M4" s="4">
        <v>0</v>
      </c>
      <c r="N4" s="4">
        <v>2</v>
      </c>
      <c r="O4" s="4">
        <f t="shared" si="0"/>
        <v>10</v>
      </c>
      <c r="P4" s="4" t="s">
        <v>204</v>
      </c>
      <c r="Q4" s="4"/>
      <c r="R4" s="10"/>
      <c r="S4" s="10"/>
    </row>
    <row r="5" spans="1:19" ht="15">
      <c r="A5" s="4">
        <v>2</v>
      </c>
      <c r="B5" s="5" t="s">
        <v>144</v>
      </c>
      <c r="C5" s="4" t="s">
        <v>154</v>
      </c>
      <c r="D5" s="4" t="s">
        <v>155</v>
      </c>
      <c r="E5" s="4" t="s">
        <v>58</v>
      </c>
      <c r="F5" s="4" t="s">
        <v>30</v>
      </c>
      <c r="G5" s="4">
        <v>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4</v>
      </c>
      <c r="O5" s="4">
        <f t="shared" si="0"/>
        <v>10</v>
      </c>
      <c r="P5" s="1" t="s">
        <v>204</v>
      </c>
      <c r="Q5" s="4"/>
      <c r="R5" s="10"/>
      <c r="S5" s="10"/>
    </row>
    <row r="6" spans="1:19" ht="15">
      <c r="A6" s="4">
        <v>3</v>
      </c>
      <c r="B6" s="5" t="s">
        <v>141</v>
      </c>
      <c r="C6" s="4" t="s">
        <v>147</v>
      </c>
      <c r="D6" s="4" t="s">
        <v>148</v>
      </c>
      <c r="E6" s="4" t="s">
        <v>58</v>
      </c>
      <c r="F6" s="4" t="s">
        <v>30</v>
      </c>
      <c r="G6" s="4">
        <v>5</v>
      </c>
      <c r="H6" s="4">
        <v>0</v>
      </c>
      <c r="I6" s="4">
        <v>0</v>
      </c>
      <c r="J6" s="4">
        <v>2</v>
      </c>
      <c r="K6" s="4">
        <v>0</v>
      </c>
      <c r="L6" s="4">
        <v>0</v>
      </c>
      <c r="M6" s="4">
        <v>0</v>
      </c>
      <c r="N6" s="4">
        <v>1</v>
      </c>
      <c r="O6" s="4">
        <f t="shared" si="0"/>
        <v>8</v>
      </c>
      <c r="P6" s="4" t="s">
        <v>204</v>
      </c>
      <c r="Q6" s="4"/>
      <c r="R6" s="10"/>
      <c r="S6" s="10"/>
    </row>
    <row r="7" spans="1:19" ht="15">
      <c r="A7" s="4">
        <v>4</v>
      </c>
      <c r="B7" s="5" t="s">
        <v>142</v>
      </c>
      <c r="C7" s="4" t="s">
        <v>149</v>
      </c>
      <c r="D7" s="4" t="s">
        <v>150</v>
      </c>
      <c r="E7" s="4" t="s">
        <v>58</v>
      </c>
      <c r="F7" s="4" t="s">
        <v>30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0</v>
      </c>
      <c r="P7" s="4" t="s">
        <v>236</v>
      </c>
      <c r="Q7" s="4"/>
      <c r="R7" s="10"/>
      <c r="S7" s="10"/>
    </row>
    <row r="8" spans="1:19" ht="15">
      <c r="A8" s="4">
        <v>5</v>
      </c>
      <c r="B8" s="5" t="s">
        <v>143</v>
      </c>
      <c r="C8" s="4" t="s">
        <v>151</v>
      </c>
      <c r="D8" s="4" t="s">
        <v>152</v>
      </c>
      <c r="E8" s="4" t="s">
        <v>153</v>
      </c>
      <c r="F8" s="4" t="s">
        <v>30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f t="shared" si="0"/>
        <v>0</v>
      </c>
      <c r="P8" s="4" t="s">
        <v>236</v>
      </c>
      <c r="Q8" s="4"/>
      <c r="R8" s="10"/>
      <c r="S8" s="10"/>
    </row>
    <row r="9" spans="1:19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  <c r="P9" s="4"/>
      <c r="Q9" s="4"/>
      <c r="R9" s="10"/>
      <c r="S9" s="10"/>
    </row>
    <row r="10" spans="1:19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f t="shared" si="0"/>
        <v>0</v>
      </c>
      <c r="P10" s="4"/>
      <c r="Q10" s="4"/>
      <c r="R10" s="10"/>
      <c r="S10" s="10"/>
    </row>
    <row r="11" spans="1:19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4">
        <f t="shared" si="0"/>
        <v>0</v>
      </c>
      <c r="P11" s="1"/>
      <c r="Q11" s="4"/>
      <c r="R11" s="10"/>
      <c r="S11" s="10"/>
    </row>
    <row r="12" spans="1:19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4">
        <f t="shared" si="0"/>
        <v>0</v>
      </c>
      <c r="P12" s="1"/>
      <c r="Q12" s="4"/>
      <c r="R12" s="10"/>
      <c r="S12" s="10"/>
    </row>
    <row r="13" spans="1:19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4">
        <f t="shared" si="0"/>
        <v>0</v>
      </c>
      <c r="P13" s="1"/>
      <c r="Q13" s="4"/>
      <c r="R13" s="10"/>
      <c r="S13" s="10"/>
    </row>
    <row r="14" spans="1:19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4">
        <f t="shared" si="0"/>
        <v>0</v>
      </c>
      <c r="P14" s="1"/>
      <c r="Q14" s="4"/>
      <c r="R14" s="10"/>
      <c r="S14" s="10"/>
    </row>
    <row r="15" spans="1:19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4">
        <f t="shared" si="0"/>
        <v>0</v>
      </c>
      <c r="P15" s="1"/>
      <c r="Q15" s="4"/>
      <c r="R15" s="10"/>
      <c r="S15" s="10"/>
    </row>
    <row r="16" spans="1:19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4">
        <f t="shared" si="0"/>
        <v>0</v>
      </c>
      <c r="P16" s="1"/>
      <c r="Q16" s="4"/>
      <c r="R16" s="10"/>
      <c r="S16" s="10"/>
    </row>
    <row r="17" spans="1:19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4">
        <f t="shared" si="0"/>
        <v>0</v>
      </c>
      <c r="P17" s="1"/>
      <c r="Q17" s="4"/>
      <c r="R17" s="10"/>
      <c r="S17" s="10"/>
    </row>
    <row r="18" spans="1:19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4">
        <f t="shared" si="0"/>
        <v>0</v>
      </c>
      <c r="P18" s="1"/>
      <c r="Q18" s="4"/>
      <c r="R18" s="10"/>
      <c r="S18" s="10"/>
    </row>
    <row r="19" spans="1:19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4">
        <f t="shared" si="0"/>
        <v>0</v>
      </c>
      <c r="P19" s="1"/>
      <c r="Q19" s="4"/>
      <c r="R19" s="10"/>
      <c r="S19" s="10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</row>
    <row r="21" spans="1:19" ht="15">
      <c r="A21" s="4" t="s">
        <v>8</v>
      </c>
      <c r="B21" s="4"/>
      <c r="C21" s="4"/>
      <c r="D21" s="7" t="s">
        <v>44</v>
      </c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29"/>
      <c r="B22" s="30"/>
      <c r="C22" s="31"/>
      <c r="D22" s="7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4" t="s">
        <v>9</v>
      </c>
      <c r="B23" s="4"/>
      <c r="C23" s="4"/>
      <c r="D23" s="7" t="s">
        <v>45</v>
      </c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6"/>
      <c r="D24" s="14" t="s">
        <v>46</v>
      </c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4:5" ht="15">
      <c r="D25" s="15" t="s">
        <v>47</v>
      </c>
      <c r="E25" s="14"/>
    </row>
    <row r="26" spans="4:5" ht="15">
      <c r="D26" s="15" t="s">
        <v>48</v>
      </c>
      <c r="E26" s="14"/>
    </row>
    <row r="27" spans="4:5" ht="15">
      <c r="D27" s="14"/>
      <c r="E27" s="14"/>
    </row>
  </sheetData>
  <sheetProtection/>
  <autoFilter ref="B3:O3">
    <sortState ref="B4:O27">
      <sortCondition descending="1" sortBy="value" ref="O4:O27"/>
    </sortState>
  </autoFilter>
  <mergeCells count="2">
    <mergeCell ref="A22:C22"/>
    <mergeCell ref="A1:U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7"/>
  <sheetViews>
    <sheetView zoomScale="90" zoomScaleNormal="90" zoomScalePageLayoutView="0" workbookViewId="0" topLeftCell="A1">
      <selection activeCell="Q12" sqref="Q12"/>
    </sheetView>
  </sheetViews>
  <sheetFormatPr defaultColWidth="9.140625" defaultRowHeight="15"/>
  <cols>
    <col min="1" max="1" width="5.140625" style="0" customWidth="1"/>
    <col min="2" max="2" width="6.7109375" style="0" customWidth="1"/>
    <col min="3" max="3" width="12.421875" style="0" customWidth="1"/>
    <col min="4" max="4" width="9.00390625" style="0" customWidth="1"/>
    <col min="5" max="5" width="14.7109375" style="0" customWidth="1"/>
    <col min="6" max="6" width="23.0039062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140625" style="0" customWidth="1"/>
    <col min="11" max="11" width="4.7109375" style="0" customWidth="1"/>
    <col min="12" max="12" width="4.28125" style="0" customWidth="1"/>
    <col min="13" max="14" width="4.57421875" style="0" customWidth="1"/>
    <col min="15" max="15" width="5.00390625" style="0" customWidth="1"/>
    <col min="16" max="16" width="5.8515625" style="0" customWidth="1"/>
    <col min="17" max="17" width="11.8515625" style="0" customWidth="1"/>
    <col min="18" max="18" width="30.57421875" style="0" customWidth="1"/>
    <col min="19" max="19" width="10.7109375" style="0" bestFit="1" customWidth="1"/>
    <col min="20" max="20" width="15.7109375" style="0" bestFit="1" customWidth="1"/>
    <col min="21" max="21" width="10.57421875" style="0" bestFit="1" customWidth="1"/>
    <col min="22" max="22" width="10.8515625" style="0" bestFit="1" customWidth="1"/>
  </cols>
  <sheetData>
    <row r="1" spans="1:22" ht="15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0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2" t="s">
        <v>2</v>
      </c>
      <c r="Q2" s="4" t="s">
        <v>3</v>
      </c>
      <c r="R2" s="4" t="s">
        <v>13</v>
      </c>
      <c r="S2" s="9" t="s">
        <v>10</v>
      </c>
      <c r="T2" s="9" t="s">
        <v>11</v>
      </c>
    </row>
    <row r="3" spans="1:20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10</v>
      </c>
      <c r="H3" s="4">
        <v>8</v>
      </c>
      <c r="I3" s="4">
        <v>19</v>
      </c>
      <c r="J3" s="4">
        <v>6</v>
      </c>
      <c r="K3" s="4">
        <v>10</v>
      </c>
      <c r="L3" s="4">
        <v>6</v>
      </c>
      <c r="M3" s="4">
        <v>17</v>
      </c>
      <c r="N3" s="4">
        <v>8</v>
      </c>
      <c r="O3" s="4">
        <v>30</v>
      </c>
      <c r="P3" s="4">
        <f>SUM(G3:O3)</f>
        <v>114</v>
      </c>
      <c r="Q3" s="4"/>
      <c r="R3" s="4"/>
      <c r="S3" s="10"/>
      <c r="T3" s="10"/>
    </row>
    <row r="4" spans="1:20" ht="15">
      <c r="A4" s="4">
        <v>1</v>
      </c>
      <c r="B4" s="26" t="s">
        <v>160</v>
      </c>
      <c r="C4" s="4" t="s">
        <v>169</v>
      </c>
      <c r="D4" s="4" t="s">
        <v>170</v>
      </c>
      <c r="E4" s="4" t="s">
        <v>171</v>
      </c>
      <c r="F4" s="4" t="s">
        <v>30</v>
      </c>
      <c r="G4" s="4">
        <v>10</v>
      </c>
      <c r="H4" s="4">
        <v>6</v>
      </c>
      <c r="I4" s="4">
        <v>16</v>
      </c>
      <c r="J4" s="4">
        <v>2</v>
      </c>
      <c r="K4" s="4">
        <v>10</v>
      </c>
      <c r="L4" s="4">
        <v>5</v>
      </c>
      <c r="M4" s="4">
        <v>15</v>
      </c>
      <c r="N4" s="4">
        <v>4</v>
      </c>
      <c r="O4" s="4">
        <v>15</v>
      </c>
      <c r="P4" s="4">
        <f aca="true" t="shared" si="0" ref="P4:P12">SUM(G4:O4)</f>
        <v>83</v>
      </c>
      <c r="Q4" s="4" t="s">
        <v>203</v>
      </c>
      <c r="R4" s="4" t="s">
        <v>214</v>
      </c>
      <c r="S4" s="10"/>
      <c r="T4" s="10"/>
    </row>
    <row r="5" spans="1:20" ht="15">
      <c r="A5" s="4">
        <v>2</v>
      </c>
      <c r="B5" s="10" t="s">
        <v>156</v>
      </c>
      <c r="C5" s="4" t="s">
        <v>69</v>
      </c>
      <c r="D5" s="4" t="s">
        <v>112</v>
      </c>
      <c r="E5" s="4" t="s">
        <v>36</v>
      </c>
      <c r="F5" s="4" t="s">
        <v>30</v>
      </c>
      <c r="G5" s="4">
        <v>10</v>
      </c>
      <c r="H5" s="4">
        <v>6</v>
      </c>
      <c r="I5" s="4">
        <v>16</v>
      </c>
      <c r="J5" s="4">
        <v>2</v>
      </c>
      <c r="K5" s="4">
        <v>2</v>
      </c>
      <c r="L5" s="4">
        <v>6</v>
      </c>
      <c r="M5" s="4">
        <v>16</v>
      </c>
      <c r="N5" s="4">
        <v>6</v>
      </c>
      <c r="O5" s="4">
        <v>15</v>
      </c>
      <c r="P5" s="4">
        <f t="shared" si="0"/>
        <v>79</v>
      </c>
      <c r="Q5" s="1" t="s">
        <v>230</v>
      </c>
      <c r="R5" s="4" t="s">
        <v>214</v>
      </c>
      <c r="S5" s="10"/>
      <c r="T5" s="10"/>
    </row>
    <row r="6" spans="1:20" ht="15">
      <c r="A6" s="4">
        <v>3</v>
      </c>
      <c r="B6" s="5" t="s">
        <v>160</v>
      </c>
      <c r="C6" s="4" t="s">
        <v>172</v>
      </c>
      <c r="D6" s="4" t="s">
        <v>146</v>
      </c>
      <c r="E6" s="4" t="s">
        <v>173</v>
      </c>
      <c r="F6" s="4" t="s">
        <v>30</v>
      </c>
      <c r="G6" s="4">
        <v>7</v>
      </c>
      <c r="H6" s="4">
        <v>8</v>
      </c>
      <c r="I6" s="4">
        <v>12</v>
      </c>
      <c r="J6" s="4">
        <v>6</v>
      </c>
      <c r="K6" s="4">
        <v>6</v>
      </c>
      <c r="L6" s="4">
        <v>4</v>
      </c>
      <c r="M6" s="4">
        <v>13</v>
      </c>
      <c r="N6" s="4">
        <v>3</v>
      </c>
      <c r="O6" s="4">
        <v>9</v>
      </c>
      <c r="P6" s="4">
        <f t="shared" si="0"/>
        <v>68</v>
      </c>
      <c r="Q6" s="4" t="s">
        <v>230</v>
      </c>
      <c r="R6" s="4" t="s">
        <v>214</v>
      </c>
      <c r="S6" s="10"/>
      <c r="T6" s="10"/>
    </row>
    <row r="7" spans="1:20" ht="15">
      <c r="A7" s="4">
        <v>4</v>
      </c>
      <c r="B7" s="5" t="s">
        <v>158</v>
      </c>
      <c r="C7" s="4" t="s">
        <v>165</v>
      </c>
      <c r="D7" s="4" t="s">
        <v>166</v>
      </c>
      <c r="E7" s="4" t="s">
        <v>39</v>
      </c>
      <c r="F7" s="4" t="s">
        <v>30</v>
      </c>
      <c r="G7" s="4">
        <v>4</v>
      </c>
      <c r="H7" s="4">
        <v>6</v>
      </c>
      <c r="I7" s="4">
        <v>17</v>
      </c>
      <c r="J7" s="4">
        <v>6</v>
      </c>
      <c r="K7" s="4">
        <v>8</v>
      </c>
      <c r="L7" s="4">
        <v>2</v>
      </c>
      <c r="M7" s="4">
        <v>10</v>
      </c>
      <c r="N7" s="4">
        <v>2</v>
      </c>
      <c r="O7" s="4">
        <v>10</v>
      </c>
      <c r="P7" s="4">
        <f t="shared" si="0"/>
        <v>65</v>
      </c>
      <c r="Q7" s="4" t="s">
        <v>230</v>
      </c>
      <c r="R7" s="4" t="s">
        <v>214</v>
      </c>
      <c r="S7" s="10"/>
      <c r="T7" s="10"/>
    </row>
    <row r="8" spans="1:20" ht="15">
      <c r="A8" s="4">
        <v>5</v>
      </c>
      <c r="B8" s="5" t="s">
        <v>161</v>
      </c>
      <c r="C8" s="4" t="s">
        <v>174</v>
      </c>
      <c r="D8" s="4" t="s">
        <v>175</v>
      </c>
      <c r="E8" s="4" t="s">
        <v>180</v>
      </c>
      <c r="F8" s="4" t="s">
        <v>30</v>
      </c>
      <c r="G8" s="4">
        <v>4</v>
      </c>
      <c r="H8" s="4">
        <v>6</v>
      </c>
      <c r="I8" s="4">
        <v>10</v>
      </c>
      <c r="J8" s="4">
        <v>4</v>
      </c>
      <c r="K8" s="4">
        <v>6</v>
      </c>
      <c r="L8" s="4">
        <v>1</v>
      </c>
      <c r="M8" s="4">
        <v>11</v>
      </c>
      <c r="N8" s="4">
        <v>2</v>
      </c>
      <c r="O8" s="4">
        <v>10</v>
      </c>
      <c r="P8" s="4">
        <f t="shared" si="0"/>
        <v>54</v>
      </c>
      <c r="Q8" s="4" t="s">
        <v>204</v>
      </c>
      <c r="R8" s="4" t="s">
        <v>214</v>
      </c>
      <c r="S8" s="10"/>
      <c r="T8" s="10"/>
    </row>
    <row r="9" spans="1:20" ht="15">
      <c r="A9" s="4">
        <v>6</v>
      </c>
      <c r="B9" s="5" t="s">
        <v>163</v>
      </c>
      <c r="C9" s="1" t="s">
        <v>177</v>
      </c>
      <c r="D9" s="1" t="s">
        <v>178</v>
      </c>
      <c r="E9" s="1" t="s">
        <v>117</v>
      </c>
      <c r="F9" s="4" t="s">
        <v>30</v>
      </c>
      <c r="G9" s="1">
        <v>4</v>
      </c>
      <c r="H9" s="1">
        <v>0</v>
      </c>
      <c r="I9" s="1">
        <v>12</v>
      </c>
      <c r="J9" s="1">
        <v>2</v>
      </c>
      <c r="K9" s="1">
        <v>0</v>
      </c>
      <c r="L9" s="1">
        <v>0</v>
      </c>
      <c r="M9" s="1">
        <v>5</v>
      </c>
      <c r="N9" s="1">
        <v>1</v>
      </c>
      <c r="O9" s="1">
        <v>8</v>
      </c>
      <c r="P9" s="4">
        <f t="shared" si="0"/>
        <v>32</v>
      </c>
      <c r="Q9" s="4" t="s">
        <v>204</v>
      </c>
      <c r="R9" s="4" t="s">
        <v>214</v>
      </c>
      <c r="S9" s="10"/>
      <c r="T9" s="10"/>
    </row>
    <row r="10" spans="1:20" ht="15">
      <c r="A10" s="4">
        <v>7</v>
      </c>
      <c r="B10" s="5" t="s">
        <v>157</v>
      </c>
      <c r="C10" s="4" t="s">
        <v>164</v>
      </c>
      <c r="D10" s="4" t="s">
        <v>107</v>
      </c>
      <c r="E10" s="4" t="s">
        <v>179</v>
      </c>
      <c r="F10" s="4" t="s">
        <v>30</v>
      </c>
      <c r="G10" s="4">
        <v>5</v>
      </c>
      <c r="H10" s="4">
        <v>0</v>
      </c>
      <c r="I10" s="4">
        <v>4</v>
      </c>
      <c r="J10" s="4">
        <v>0</v>
      </c>
      <c r="K10" s="4">
        <v>0</v>
      </c>
      <c r="L10" s="4">
        <v>0</v>
      </c>
      <c r="M10" s="4">
        <v>4</v>
      </c>
      <c r="N10" s="4">
        <v>0</v>
      </c>
      <c r="O10" s="4">
        <v>5</v>
      </c>
      <c r="P10" s="4">
        <f t="shared" si="0"/>
        <v>18</v>
      </c>
      <c r="Q10" s="4" t="s">
        <v>204</v>
      </c>
      <c r="R10" s="4" t="s">
        <v>102</v>
      </c>
      <c r="S10" s="10"/>
      <c r="T10" s="10"/>
    </row>
    <row r="11" spans="1:20" ht="15">
      <c r="A11" s="4">
        <v>8</v>
      </c>
      <c r="B11" s="5" t="s">
        <v>159</v>
      </c>
      <c r="C11" s="4" t="s">
        <v>167</v>
      </c>
      <c r="D11" s="4" t="s">
        <v>168</v>
      </c>
      <c r="E11" s="4" t="s">
        <v>139</v>
      </c>
      <c r="F11" s="4" t="s">
        <v>30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  <c r="Q11" s="1" t="s">
        <v>204</v>
      </c>
      <c r="R11" s="4" t="s">
        <v>102</v>
      </c>
      <c r="S11" s="10"/>
      <c r="T11" s="10"/>
    </row>
    <row r="12" spans="1:20" ht="15">
      <c r="A12" s="4">
        <v>9</v>
      </c>
      <c r="B12" s="5" t="s">
        <v>162</v>
      </c>
      <c r="C12" s="1" t="s">
        <v>176</v>
      </c>
      <c r="D12" s="1" t="s">
        <v>168</v>
      </c>
      <c r="E12" s="1" t="s">
        <v>181</v>
      </c>
      <c r="F12" s="4" t="s">
        <v>30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4">
        <f t="shared" si="0"/>
        <v>0</v>
      </c>
      <c r="Q12" s="1" t="s">
        <v>204</v>
      </c>
      <c r="R12" s="4" t="s">
        <v>102</v>
      </c>
      <c r="S12" s="10"/>
      <c r="T12" s="10"/>
    </row>
    <row r="13" spans="1:20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4"/>
      <c r="Q13" s="1"/>
      <c r="R13" s="4"/>
      <c r="S13" s="10"/>
      <c r="T13" s="10"/>
    </row>
    <row r="14" spans="1:20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4"/>
      <c r="Q14" s="1"/>
      <c r="R14" s="4"/>
      <c r="S14" s="10"/>
      <c r="T14" s="10"/>
    </row>
    <row r="15" spans="1:20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4"/>
      <c r="Q15" s="1"/>
      <c r="R15" s="4"/>
      <c r="S15" s="10"/>
      <c r="T15" s="10"/>
    </row>
    <row r="16" spans="1:20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4"/>
      <c r="Q16" s="1"/>
      <c r="R16" s="4"/>
      <c r="S16" s="10"/>
      <c r="T16" s="10"/>
    </row>
    <row r="17" spans="1:20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4"/>
      <c r="Q17" s="1"/>
      <c r="R17" s="4"/>
      <c r="S17" s="10"/>
      <c r="T17" s="10"/>
    </row>
    <row r="18" spans="1:20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4"/>
      <c r="Q18" s="1"/>
      <c r="R18" s="4"/>
      <c r="S18" s="10"/>
      <c r="T18" s="10"/>
    </row>
    <row r="19" spans="1:20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4"/>
      <c r="Q19" s="1"/>
      <c r="R19" s="4"/>
      <c r="S19" s="10"/>
      <c r="T19" s="10"/>
    </row>
    <row r="20" spans="1:20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8"/>
    </row>
    <row r="21" spans="1:20" ht="15">
      <c r="A21" s="4" t="s">
        <v>8</v>
      </c>
      <c r="B21" s="4"/>
      <c r="C21" s="4"/>
      <c r="D21" s="7" t="s">
        <v>44</v>
      </c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">
      <c r="A22" s="29"/>
      <c r="B22" s="30"/>
      <c r="C22" s="31"/>
      <c r="D22" s="7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>
      <c r="A23" s="4" t="s">
        <v>9</v>
      </c>
      <c r="B23" s="4"/>
      <c r="C23" s="4"/>
      <c r="D23" s="7" t="s">
        <v>45</v>
      </c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">
      <c r="A24" s="3"/>
      <c r="B24" s="3"/>
      <c r="C24" s="6"/>
      <c r="D24" s="14" t="s">
        <v>46</v>
      </c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4:5" ht="15">
      <c r="D25" s="15" t="s">
        <v>47</v>
      </c>
      <c r="E25" s="14"/>
    </row>
    <row r="26" spans="4:5" ht="15">
      <c r="D26" s="15" t="s">
        <v>48</v>
      </c>
      <c r="E26" s="14"/>
    </row>
    <row r="27" spans="4:5" ht="15">
      <c r="D27" s="14"/>
      <c r="E27" s="14"/>
    </row>
  </sheetData>
  <sheetProtection/>
  <autoFilter ref="B3:P3">
    <sortState ref="B4:P27">
      <sortCondition descending="1" sortBy="value" ref="P4:P27"/>
    </sortState>
  </autoFilter>
  <mergeCells count="2">
    <mergeCell ref="A22:C22"/>
    <mergeCell ref="A1:V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zoomScale="90" zoomScaleNormal="90" zoomScalePageLayoutView="0" workbookViewId="0" topLeftCell="A1">
      <selection activeCell="R7" sqref="R7"/>
    </sheetView>
  </sheetViews>
  <sheetFormatPr defaultColWidth="9.140625" defaultRowHeight="15"/>
  <cols>
    <col min="1" max="1" width="3.7109375" style="0" customWidth="1"/>
    <col min="3" max="3" width="15.140625" style="0" customWidth="1"/>
    <col min="4" max="4" width="13.140625" style="0" customWidth="1"/>
    <col min="5" max="5" width="16.8515625" style="0" customWidth="1"/>
    <col min="6" max="6" width="24.8515625" style="0" customWidth="1"/>
    <col min="7" max="9" width="3.28125" style="0" bestFit="1" customWidth="1"/>
    <col min="10" max="12" width="2.140625" style="0" bestFit="1" customWidth="1"/>
    <col min="13" max="13" width="3.28125" style="0" bestFit="1" customWidth="1"/>
    <col min="14" max="14" width="2.140625" style="0" bestFit="1" customWidth="1"/>
    <col min="15" max="15" width="3.28125" style="0" bestFit="1" customWidth="1"/>
    <col min="16" max="16" width="3.28125" style="0" customWidth="1"/>
    <col min="17" max="17" width="10.8515625" style="0" bestFit="1" customWidth="1"/>
    <col min="18" max="18" width="11.57421875" style="0" customWidth="1"/>
    <col min="19" max="19" width="15.7109375" style="0" bestFit="1" customWidth="1"/>
    <col min="20" max="20" width="10.8515625" style="0" bestFit="1" customWidth="1"/>
    <col min="21" max="21" width="11.8515625" style="0" bestFit="1" customWidth="1"/>
  </cols>
  <sheetData>
    <row r="1" spans="1:21" ht="15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s="3" customFormat="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7</v>
      </c>
      <c r="H3" s="4">
        <v>10</v>
      </c>
      <c r="I3" s="4">
        <v>12</v>
      </c>
      <c r="J3" s="4">
        <v>4</v>
      </c>
      <c r="K3" s="4">
        <v>7</v>
      </c>
      <c r="L3" s="4">
        <v>3</v>
      </c>
      <c r="M3" s="4">
        <v>3</v>
      </c>
      <c r="N3" s="4">
        <v>3</v>
      </c>
      <c r="O3" s="4">
        <v>10</v>
      </c>
      <c r="P3" s="4">
        <v>10</v>
      </c>
      <c r="Q3" s="4">
        <f aca="true" t="shared" si="0" ref="Q3:Q17">SUM(G3:P3)</f>
        <v>69</v>
      </c>
      <c r="R3" s="4"/>
      <c r="S3" s="4"/>
      <c r="T3" s="10"/>
      <c r="U3" s="10"/>
    </row>
    <row r="4" spans="1:21" s="3" customFormat="1" ht="15">
      <c r="A4" s="4">
        <v>1</v>
      </c>
      <c r="B4" s="5" t="s">
        <v>192</v>
      </c>
      <c r="C4" s="1" t="s">
        <v>226</v>
      </c>
      <c r="D4" s="1" t="s">
        <v>116</v>
      </c>
      <c r="E4" s="1" t="s">
        <v>231</v>
      </c>
      <c r="F4" s="4" t="s">
        <v>30</v>
      </c>
      <c r="G4" s="1">
        <v>7</v>
      </c>
      <c r="H4" s="1">
        <v>9</v>
      </c>
      <c r="I4" s="1">
        <v>12</v>
      </c>
      <c r="J4" s="1">
        <v>4</v>
      </c>
      <c r="K4" s="1">
        <v>7</v>
      </c>
      <c r="L4" s="1">
        <v>3</v>
      </c>
      <c r="M4" s="1">
        <v>3</v>
      </c>
      <c r="N4" s="1">
        <v>1</v>
      </c>
      <c r="O4" s="1">
        <v>10</v>
      </c>
      <c r="P4" s="1">
        <v>10</v>
      </c>
      <c r="Q4" s="4">
        <f t="shared" si="0"/>
        <v>66</v>
      </c>
      <c r="R4" s="4" t="s">
        <v>203</v>
      </c>
      <c r="S4" s="4"/>
      <c r="T4" s="10"/>
      <c r="U4" s="10"/>
    </row>
    <row r="5" spans="1:21" s="3" customFormat="1" ht="15">
      <c r="A5" s="4">
        <v>2</v>
      </c>
      <c r="B5" s="5" t="s">
        <v>186</v>
      </c>
      <c r="C5" s="4" t="s">
        <v>217</v>
      </c>
      <c r="D5" s="4" t="s">
        <v>218</v>
      </c>
      <c r="E5" s="4" t="s">
        <v>117</v>
      </c>
      <c r="F5" s="4" t="s">
        <v>30</v>
      </c>
      <c r="G5" s="4">
        <v>7</v>
      </c>
      <c r="H5" s="4">
        <v>10</v>
      </c>
      <c r="I5" s="4">
        <v>8</v>
      </c>
      <c r="J5" s="4">
        <v>0</v>
      </c>
      <c r="K5" s="4">
        <v>7</v>
      </c>
      <c r="L5" s="4">
        <v>3</v>
      </c>
      <c r="M5" s="4">
        <v>2</v>
      </c>
      <c r="N5" s="4">
        <v>3</v>
      </c>
      <c r="O5" s="4">
        <v>10</v>
      </c>
      <c r="P5" s="4">
        <v>10</v>
      </c>
      <c r="Q5" s="4">
        <f t="shared" si="0"/>
        <v>60</v>
      </c>
      <c r="R5" s="1" t="s">
        <v>230</v>
      </c>
      <c r="S5" s="4"/>
      <c r="T5" s="10"/>
      <c r="U5" s="10"/>
    </row>
    <row r="6" spans="1:21" s="3" customFormat="1" ht="15">
      <c r="A6" s="4">
        <v>3</v>
      </c>
      <c r="B6" s="5" t="s">
        <v>184</v>
      </c>
      <c r="C6" s="4" t="s">
        <v>216</v>
      </c>
      <c r="D6" s="4" t="s">
        <v>219</v>
      </c>
      <c r="E6" s="4" t="s">
        <v>220</v>
      </c>
      <c r="F6" s="4" t="s">
        <v>30</v>
      </c>
      <c r="G6" s="4">
        <v>7</v>
      </c>
      <c r="H6" s="4">
        <v>7</v>
      </c>
      <c r="I6" s="4">
        <v>8</v>
      </c>
      <c r="J6" s="4">
        <v>2</v>
      </c>
      <c r="K6" s="4">
        <v>6</v>
      </c>
      <c r="L6" s="4">
        <v>3</v>
      </c>
      <c r="M6" s="4">
        <v>2</v>
      </c>
      <c r="N6" s="4">
        <v>3</v>
      </c>
      <c r="O6" s="4">
        <v>10</v>
      </c>
      <c r="P6" s="4">
        <v>10</v>
      </c>
      <c r="Q6" s="4">
        <f t="shared" si="0"/>
        <v>58</v>
      </c>
      <c r="R6" s="4" t="s">
        <v>230</v>
      </c>
      <c r="S6" s="4"/>
      <c r="T6" s="10"/>
      <c r="U6" s="10"/>
    </row>
    <row r="7" spans="1:21" s="3" customFormat="1" ht="15">
      <c r="A7" s="4">
        <v>4</v>
      </c>
      <c r="B7" s="5" t="s">
        <v>190</v>
      </c>
      <c r="C7" s="1" t="s">
        <v>224</v>
      </c>
      <c r="D7" s="1" t="s">
        <v>232</v>
      </c>
      <c r="E7" s="1" t="s">
        <v>58</v>
      </c>
      <c r="F7" s="4" t="s">
        <v>30</v>
      </c>
      <c r="G7" s="1">
        <v>7</v>
      </c>
      <c r="H7" s="1">
        <v>9</v>
      </c>
      <c r="I7" s="1">
        <v>8</v>
      </c>
      <c r="J7" s="1">
        <v>4</v>
      </c>
      <c r="K7" s="1">
        <v>7</v>
      </c>
      <c r="L7" s="1">
        <v>3</v>
      </c>
      <c r="M7" s="1">
        <v>3</v>
      </c>
      <c r="N7" s="1">
        <v>1</v>
      </c>
      <c r="O7" s="1">
        <v>7</v>
      </c>
      <c r="P7" s="1">
        <v>2</v>
      </c>
      <c r="Q7" s="4">
        <f t="shared" si="0"/>
        <v>51</v>
      </c>
      <c r="R7" s="4" t="s">
        <v>230</v>
      </c>
      <c r="S7" s="4"/>
      <c r="T7" s="10"/>
      <c r="U7" s="10"/>
    </row>
    <row r="8" spans="1:21" s="3" customFormat="1" ht="15">
      <c r="A8" s="4">
        <v>5</v>
      </c>
      <c r="B8" s="5" t="s">
        <v>191</v>
      </c>
      <c r="C8" s="1" t="s">
        <v>225</v>
      </c>
      <c r="D8" s="1" t="s">
        <v>146</v>
      </c>
      <c r="E8" s="1" t="s">
        <v>93</v>
      </c>
      <c r="F8" s="4" t="s">
        <v>30</v>
      </c>
      <c r="G8" s="1">
        <v>7</v>
      </c>
      <c r="H8" s="1">
        <v>10</v>
      </c>
      <c r="I8" s="1">
        <v>8</v>
      </c>
      <c r="J8" s="1">
        <v>3</v>
      </c>
      <c r="K8" s="1">
        <v>7</v>
      </c>
      <c r="L8" s="1">
        <v>0</v>
      </c>
      <c r="M8" s="1">
        <v>3</v>
      </c>
      <c r="N8" s="1">
        <v>0</v>
      </c>
      <c r="O8" s="1">
        <v>10</v>
      </c>
      <c r="P8" s="1">
        <v>2</v>
      </c>
      <c r="Q8" s="4">
        <f t="shared" si="0"/>
        <v>50</v>
      </c>
      <c r="R8" s="4" t="s">
        <v>204</v>
      </c>
      <c r="S8" s="4"/>
      <c r="T8" s="10"/>
      <c r="U8" s="10"/>
    </row>
    <row r="9" spans="1:21" s="3" customFormat="1" ht="15">
      <c r="A9" s="4">
        <v>6</v>
      </c>
      <c r="B9" s="5"/>
      <c r="C9" s="1" t="s">
        <v>228</v>
      </c>
      <c r="D9" s="1" t="s">
        <v>35</v>
      </c>
      <c r="E9" s="1" t="s">
        <v>139</v>
      </c>
      <c r="F9" s="4" t="s">
        <v>30</v>
      </c>
      <c r="G9" s="1">
        <v>6</v>
      </c>
      <c r="H9" s="1">
        <v>5</v>
      </c>
      <c r="I9" s="1">
        <v>8</v>
      </c>
      <c r="J9" s="1">
        <v>3</v>
      </c>
      <c r="K9" s="1">
        <v>7</v>
      </c>
      <c r="L9" s="1">
        <v>1</v>
      </c>
      <c r="M9" s="1">
        <v>3</v>
      </c>
      <c r="N9" s="1">
        <v>3</v>
      </c>
      <c r="O9" s="1">
        <v>10</v>
      </c>
      <c r="P9" s="1">
        <v>4</v>
      </c>
      <c r="Q9" s="4">
        <f t="shared" si="0"/>
        <v>50</v>
      </c>
      <c r="R9" s="4" t="s">
        <v>204</v>
      </c>
      <c r="S9" s="4"/>
      <c r="T9" s="10"/>
      <c r="U9" s="10"/>
    </row>
    <row r="10" spans="1:21" s="3" customFormat="1" ht="15">
      <c r="A10" s="4">
        <v>7</v>
      </c>
      <c r="B10" s="5"/>
      <c r="C10" s="1" t="s">
        <v>229</v>
      </c>
      <c r="D10" s="1" t="s">
        <v>178</v>
      </c>
      <c r="E10" s="1" t="s">
        <v>233</v>
      </c>
      <c r="F10" s="4" t="s">
        <v>30</v>
      </c>
      <c r="G10" s="1">
        <v>7</v>
      </c>
      <c r="H10" s="1">
        <v>5</v>
      </c>
      <c r="I10" s="1">
        <v>4</v>
      </c>
      <c r="J10" s="1">
        <v>4</v>
      </c>
      <c r="K10" s="1">
        <v>7</v>
      </c>
      <c r="L10" s="1">
        <v>3</v>
      </c>
      <c r="M10" s="1">
        <v>0</v>
      </c>
      <c r="N10" s="1">
        <v>3</v>
      </c>
      <c r="O10" s="1">
        <v>10</v>
      </c>
      <c r="P10" s="1">
        <v>4</v>
      </c>
      <c r="Q10" s="4">
        <f t="shared" si="0"/>
        <v>47</v>
      </c>
      <c r="R10" s="4" t="s">
        <v>204</v>
      </c>
      <c r="S10" s="4"/>
      <c r="T10" s="10"/>
      <c r="U10" s="10"/>
    </row>
    <row r="11" spans="1:21" s="3" customFormat="1" ht="15">
      <c r="A11" s="4">
        <v>8</v>
      </c>
      <c r="B11" s="5" t="s">
        <v>188</v>
      </c>
      <c r="C11" s="4" t="s">
        <v>222</v>
      </c>
      <c r="D11" s="4" t="s">
        <v>60</v>
      </c>
      <c r="E11" s="4" t="s">
        <v>234</v>
      </c>
      <c r="F11" s="4" t="s">
        <v>30</v>
      </c>
      <c r="G11" s="4">
        <v>3</v>
      </c>
      <c r="H11" s="4">
        <v>9</v>
      </c>
      <c r="I11" s="4">
        <v>8</v>
      </c>
      <c r="J11" s="4">
        <v>2</v>
      </c>
      <c r="K11" s="4">
        <v>3</v>
      </c>
      <c r="L11" s="4">
        <v>3</v>
      </c>
      <c r="M11" s="4">
        <v>1</v>
      </c>
      <c r="N11" s="4">
        <v>0</v>
      </c>
      <c r="O11" s="4">
        <v>10</v>
      </c>
      <c r="P11" s="4">
        <v>5</v>
      </c>
      <c r="Q11" s="4">
        <f t="shared" si="0"/>
        <v>44</v>
      </c>
      <c r="R11" s="1" t="s">
        <v>204</v>
      </c>
      <c r="S11" s="4"/>
      <c r="T11" s="10"/>
      <c r="U11" s="10"/>
    </row>
    <row r="12" spans="1:21" s="3" customFormat="1" ht="15">
      <c r="A12" s="4">
        <v>9</v>
      </c>
      <c r="B12" s="5" t="s">
        <v>185</v>
      </c>
      <c r="C12" s="4" t="s">
        <v>217</v>
      </c>
      <c r="D12" s="4" t="s">
        <v>109</v>
      </c>
      <c r="E12" s="4" t="s">
        <v>117</v>
      </c>
      <c r="F12" s="4" t="s">
        <v>30</v>
      </c>
      <c r="G12" s="4">
        <v>7</v>
      </c>
      <c r="H12" s="4">
        <v>9</v>
      </c>
      <c r="I12" s="4">
        <v>0</v>
      </c>
      <c r="J12" s="4">
        <v>2</v>
      </c>
      <c r="K12" s="4">
        <v>5</v>
      </c>
      <c r="L12" s="4">
        <v>0</v>
      </c>
      <c r="M12" s="4">
        <v>3</v>
      </c>
      <c r="N12" s="4">
        <v>3</v>
      </c>
      <c r="O12" s="4">
        <v>10</v>
      </c>
      <c r="P12" s="4">
        <v>4</v>
      </c>
      <c r="Q12" s="4">
        <f t="shared" si="0"/>
        <v>43</v>
      </c>
      <c r="R12" s="1" t="s">
        <v>204</v>
      </c>
      <c r="S12" s="4"/>
      <c r="T12" s="10"/>
      <c r="U12" s="10"/>
    </row>
    <row r="13" spans="1:21" s="3" customFormat="1" ht="15">
      <c r="A13" s="4">
        <v>10</v>
      </c>
      <c r="B13" s="5" t="s">
        <v>183</v>
      </c>
      <c r="C13" s="4" t="s">
        <v>193</v>
      </c>
      <c r="D13" s="4" t="s">
        <v>194</v>
      </c>
      <c r="E13" s="4" t="s">
        <v>195</v>
      </c>
      <c r="F13" s="4" t="s">
        <v>30</v>
      </c>
      <c r="G13" s="4">
        <v>3</v>
      </c>
      <c r="H13" s="4">
        <v>9</v>
      </c>
      <c r="I13" s="4">
        <v>8</v>
      </c>
      <c r="J13" s="4">
        <v>3</v>
      </c>
      <c r="K13" s="4">
        <v>6</v>
      </c>
      <c r="L13" s="4">
        <v>1</v>
      </c>
      <c r="M13" s="4">
        <v>1</v>
      </c>
      <c r="N13" s="4">
        <v>1</v>
      </c>
      <c r="O13" s="4">
        <v>4</v>
      </c>
      <c r="P13" s="4">
        <v>6</v>
      </c>
      <c r="Q13" s="4">
        <f t="shared" si="0"/>
        <v>42</v>
      </c>
      <c r="R13" s="1" t="s">
        <v>204</v>
      </c>
      <c r="S13" s="4"/>
      <c r="T13" s="10"/>
      <c r="U13" s="10"/>
    </row>
    <row r="14" spans="1:21" ht="15">
      <c r="A14" s="4">
        <v>11</v>
      </c>
      <c r="B14" s="5" t="s">
        <v>187</v>
      </c>
      <c r="C14" s="4" t="s">
        <v>221</v>
      </c>
      <c r="D14" s="4" t="s">
        <v>235</v>
      </c>
      <c r="E14" s="4" t="s">
        <v>96</v>
      </c>
      <c r="F14" s="4" t="s">
        <v>30</v>
      </c>
      <c r="G14" s="4">
        <v>0</v>
      </c>
      <c r="H14" s="4">
        <v>10</v>
      </c>
      <c r="I14" s="4">
        <v>12</v>
      </c>
      <c r="J14" s="4">
        <v>3</v>
      </c>
      <c r="K14" s="4">
        <v>3</v>
      </c>
      <c r="L14" s="4">
        <v>0</v>
      </c>
      <c r="M14" s="4">
        <v>3</v>
      </c>
      <c r="N14" s="4">
        <v>3</v>
      </c>
      <c r="O14" s="4">
        <v>4</v>
      </c>
      <c r="P14" s="4">
        <v>4</v>
      </c>
      <c r="Q14" s="4">
        <f t="shared" si="0"/>
        <v>42</v>
      </c>
      <c r="R14" s="1" t="s">
        <v>204</v>
      </c>
      <c r="S14" s="4"/>
      <c r="T14" s="10"/>
      <c r="U14" s="10"/>
    </row>
    <row r="15" spans="1:21" ht="15">
      <c r="A15" s="4">
        <v>12</v>
      </c>
      <c r="B15" s="5"/>
      <c r="C15" s="1" t="s">
        <v>227</v>
      </c>
      <c r="D15" s="1" t="s">
        <v>40</v>
      </c>
      <c r="E15" s="1" t="s">
        <v>58</v>
      </c>
      <c r="F15" s="4" t="s">
        <v>30</v>
      </c>
      <c r="G15" s="1">
        <v>0</v>
      </c>
      <c r="H15" s="1">
        <v>8</v>
      </c>
      <c r="I15" s="1">
        <v>8</v>
      </c>
      <c r="J15" s="1">
        <v>0</v>
      </c>
      <c r="K15" s="1">
        <v>7</v>
      </c>
      <c r="L15" s="1">
        <v>1</v>
      </c>
      <c r="M15" s="1">
        <v>3</v>
      </c>
      <c r="N15" s="1">
        <v>3</v>
      </c>
      <c r="O15" s="1">
        <v>10</v>
      </c>
      <c r="P15" s="1">
        <v>0</v>
      </c>
      <c r="Q15" s="4">
        <f t="shared" si="0"/>
        <v>40</v>
      </c>
      <c r="R15" s="1" t="s">
        <v>204</v>
      </c>
      <c r="S15" s="4"/>
      <c r="T15" s="10"/>
      <c r="U15" s="10"/>
    </row>
    <row r="16" spans="1:21" ht="15">
      <c r="A16" s="4">
        <v>13</v>
      </c>
      <c r="B16" s="5" t="s">
        <v>182</v>
      </c>
      <c r="C16" s="4" t="s">
        <v>215</v>
      </c>
      <c r="D16" s="4" t="s">
        <v>60</v>
      </c>
      <c r="E16" s="4" t="s">
        <v>181</v>
      </c>
      <c r="F16" s="4" t="s">
        <v>30</v>
      </c>
      <c r="G16" s="4">
        <v>3</v>
      </c>
      <c r="H16" s="4">
        <v>6</v>
      </c>
      <c r="I16" s="4">
        <v>0</v>
      </c>
      <c r="J16" s="4">
        <v>6</v>
      </c>
      <c r="K16" s="4">
        <v>4</v>
      </c>
      <c r="L16" s="4">
        <v>3</v>
      </c>
      <c r="M16" s="4">
        <v>2</v>
      </c>
      <c r="N16" s="4">
        <v>0</v>
      </c>
      <c r="O16" s="4">
        <v>6</v>
      </c>
      <c r="P16" s="4">
        <v>0</v>
      </c>
      <c r="Q16" s="4">
        <f t="shared" si="0"/>
        <v>30</v>
      </c>
      <c r="R16" s="1" t="s">
        <v>204</v>
      </c>
      <c r="S16" s="4"/>
      <c r="T16" s="10"/>
      <c r="U16" s="10"/>
    </row>
    <row r="17" spans="1:21" ht="15">
      <c r="A17" s="4">
        <v>14</v>
      </c>
      <c r="B17" s="5" t="s">
        <v>189</v>
      </c>
      <c r="C17" s="1" t="s">
        <v>223</v>
      </c>
      <c r="D17" s="1" t="s">
        <v>138</v>
      </c>
      <c r="E17" s="1" t="s">
        <v>117</v>
      </c>
      <c r="F17" s="4" t="s">
        <v>30</v>
      </c>
      <c r="G17" s="1">
        <v>0</v>
      </c>
      <c r="H17" s="1">
        <v>10</v>
      </c>
      <c r="I17" s="1">
        <v>8</v>
      </c>
      <c r="J17" s="1">
        <v>1</v>
      </c>
      <c r="K17" s="1">
        <v>2</v>
      </c>
      <c r="L17" s="1">
        <v>0</v>
      </c>
      <c r="M17" s="1">
        <v>0</v>
      </c>
      <c r="N17" s="1">
        <v>0</v>
      </c>
      <c r="O17" s="1">
        <v>6</v>
      </c>
      <c r="P17" s="1">
        <v>2</v>
      </c>
      <c r="Q17" s="4">
        <f t="shared" si="0"/>
        <v>29</v>
      </c>
      <c r="R17" s="1" t="s">
        <v>204</v>
      </c>
      <c r="S17" s="4"/>
      <c r="T17" s="10"/>
      <c r="U17" s="10"/>
    </row>
    <row r="18" spans="1:21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4"/>
      <c r="T18" s="10"/>
      <c r="U18" s="10"/>
    </row>
    <row r="19" spans="1:21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4"/>
      <c r="R19" s="1"/>
      <c r="S19" s="4"/>
      <c r="T19" s="10"/>
      <c r="U19" s="10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</row>
    <row r="21" spans="1:19" ht="15">
      <c r="A21" s="4" t="s">
        <v>8</v>
      </c>
      <c r="B21" s="4"/>
      <c r="C21" s="4"/>
      <c r="D21" s="7" t="s">
        <v>44</v>
      </c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29"/>
      <c r="B22" s="30"/>
      <c r="C22" s="31"/>
      <c r="D22" s="7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4" t="s">
        <v>9</v>
      </c>
      <c r="B23" s="4"/>
      <c r="C23" s="4"/>
      <c r="D23" s="7" t="s">
        <v>45</v>
      </c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6"/>
      <c r="D24" s="14" t="s">
        <v>46</v>
      </c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4:5" ht="15">
      <c r="D25" s="15" t="s">
        <v>47</v>
      </c>
      <c r="E25" s="14"/>
    </row>
    <row r="26" spans="4:5" ht="15">
      <c r="D26" s="15" t="s">
        <v>48</v>
      </c>
      <c r="E26" s="14"/>
    </row>
    <row r="27" spans="4:5" ht="15">
      <c r="D27" s="14"/>
      <c r="E27" s="14"/>
    </row>
  </sheetData>
  <sheetProtection/>
  <autoFilter ref="B2:Q2">
    <sortState ref="B3:Q27">
      <sortCondition descending="1" sortBy="value" ref="Q3:Q27"/>
    </sortState>
  </autoFilter>
  <mergeCells count="2">
    <mergeCell ref="A22:C22"/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5.00390625" style="0" customWidth="1"/>
    <col min="2" max="2" width="7.28125" style="0" customWidth="1"/>
    <col min="3" max="3" width="12.421875" style="0" customWidth="1"/>
    <col min="4" max="4" width="13.00390625" style="0" customWidth="1"/>
    <col min="5" max="5" width="16.00390625" style="0" customWidth="1"/>
    <col min="6" max="6" width="25.140625" style="0" customWidth="1"/>
    <col min="7" max="7" width="3.421875" style="0" customWidth="1"/>
    <col min="8" max="16" width="4.28125" style="0" customWidth="1"/>
    <col min="17" max="17" width="10.00390625" style="0" bestFit="1" customWidth="1"/>
    <col min="18" max="18" width="10.7109375" style="0" bestFit="1" customWidth="1"/>
    <col min="19" max="19" width="29.421875" style="0" customWidth="1"/>
    <col min="20" max="20" width="11.7109375" style="0" bestFit="1" customWidth="1"/>
    <col min="21" max="21" width="11.8515625" style="0" bestFit="1" customWidth="1"/>
    <col min="22" max="22" width="3.28125" style="0" bestFit="1" customWidth="1"/>
    <col min="23" max="23" width="10.00390625" style="0" bestFit="1" customWidth="1"/>
    <col min="24" max="24" width="10.7109375" style="0" bestFit="1" customWidth="1"/>
    <col min="25" max="25" width="15.7109375" style="0" bestFit="1" customWidth="1"/>
    <col min="26" max="26" width="11.7109375" style="0" bestFit="1" customWidth="1"/>
    <col min="27" max="27" width="11.8515625" style="0" bestFit="1" customWidth="1"/>
  </cols>
  <sheetData>
    <row r="1" spans="1:21" ht="15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2" t="s">
        <v>2</v>
      </c>
      <c r="R2" s="4" t="s">
        <v>3</v>
      </c>
      <c r="S2" s="4" t="s">
        <v>13</v>
      </c>
      <c r="T2" s="9" t="s">
        <v>10</v>
      </c>
      <c r="U2" s="9" t="s">
        <v>11</v>
      </c>
    </row>
    <row r="3" spans="1:21" ht="15">
      <c r="A3" s="4"/>
      <c r="B3" s="4" t="s">
        <v>4</v>
      </c>
      <c r="C3" s="4" t="s">
        <v>5</v>
      </c>
      <c r="D3" s="4" t="s">
        <v>6</v>
      </c>
      <c r="E3" s="4" t="s">
        <v>12</v>
      </c>
      <c r="F3" s="4" t="s">
        <v>7</v>
      </c>
      <c r="G3" s="4">
        <v>7</v>
      </c>
      <c r="H3" s="4">
        <v>10</v>
      </c>
      <c r="I3" s="4">
        <v>12</v>
      </c>
      <c r="J3" s="4">
        <v>4</v>
      </c>
      <c r="K3" s="4">
        <v>7</v>
      </c>
      <c r="L3" s="4">
        <v>3</v>
      </c>
      <c r="M3" s="4">
        <v>3</v>
      </c>
      <c r="N3" s="4">
        <v>3</v>
      </c>
      <c r="O3" s="4">
        <v>10</v>
      </c>
      <c r="P3" s="4">
        <v>10</v>
      </c>
      <c r="Q3" s="4">
        <f>SUM(G3:P3)</f>
        <v>69</v>
      </c>
      <c r="R3" s="4"/>
      <c r="S3" s="4"/>
      <c r="T3" s="10"/>
      <c r="U3" s="10"/>
    </row>
    <row r="4" spans="1:21" ht="15">
      <c r="A4" s="4">
        <v>1</v>
      </c>
      <c r="B4" s="24" t="s">
        <v>196</v>
      </c>
      <c r="C4" s="12" t="s">
        <v>197</v>
      </c>
      <c r="D4" s="12" t="s">
        <v>198</v>
      </c>
      <c r="E4" s="12" t="s">
        <v>58</v>
      </c>
      <c r="F4" s="12" t="s">
        <v>30</v>
      </c>
      <c r="G4" s="4">
        <v>5</v>
      </c>
      <c r="H4" s="4">
        <v>9</v>
      </c>
      <c r="I4" s="4">
        <v>9</v>
      </c>
      <c r="J4" s="4">
        <v>3</v>
      </c>
      <c r="K4" s="4">
        <v>5</v>
      </c>
      <c r="L4" s="4">
        <v>2</v>
      </c>
      <c r="M4" s="4">
        <v>1</v>
      </c>
      <c r="N4" s="4">
        <v>0</v>
      </c>
      <c r="O4" s="4">
        <v>0</v>
      </c>
      <c r="P4" s="4">
        <v>8</v>
      </c>
      <c r="Q4" s="4">
        <f>SUM(G4:P4)</f>
        <v>42</v>
      </c>
      <c r="R4" s="4" t="s">
        <v>230</v>
      </c>
      <c r="S4" s="12" t="s">
        <v>99</v>
      </c>
      <c r="T4" s="13"/>
      <c r="U4" s="13"/>
    </row>
    <row r="5" spans="1:21" ht="15">
      <c r="A5" s="4">
        <v>2</v>
      </c>
      <c r="B5" s="24" t="s">
        <v>199</v>
      </c>
      <c r="C5" s="12" t="s">
        <v>200</v>
      </c>
      <c r="D5" s="12" t="s">
        <v>201</v>
      </c>
      <c r="E5" s="12" t="s">
        <v>139</v>
      </c>
      <c r="F5" s="12" t="s">
        <v>30</v>
      </c>
      <c r="G5" s="4">
        <v>0</v>
      </c>
      <c r="H5" s="4">
        <v>9</v>
      </c>
      <c r="I5" s="4">
        <v>4</v>
      </c>
      <c r="J5" s="4">
        <v>2</v>
      </c>
      <c r="K5" s="4">
        <v>5</v>
      </c>
      <c r="L5" s="4">
        <v>3</v>
      </c>
      <c r="M5" s="4">
        <v>0</v>
      </c>
      <c r="N5" s="4">
        <v>0</v>
      </c>
      <c r="O5" s="4">
        <v>0</v>
      </c>
      <c r="P5" s="4">
        <v>6</v>
      </c>
      <c r="Q5" s="4">
        <f>SUM(G5:P5)</f>
        <v>29</v>
      </c>
      <c r="R5" s="1" t="s">
        <v>204</v>
      </c>
      <c r="S5" s="12" t="s">
        <v>99</v>
      </c>
      <c r="T5" s="13"/>
      <c r="U5" s="13"/>
    </row>
    <row r="6" spans="1:21" ht="15">
      <c r="A6" s="4">
        <v>3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f aca="true" t="shared" si="0" ref="Q6:Q19">SUM(G6:O6)</f>
        <v>0</v>
      </c>
      <c r="R6" s="4"/>
      <c r="S6" s="4"/>
      <c r="T6" s="10"/>
      <c r="U6" s="10"/>
    </row>
    <row r="7" spans="1:21" ht="15">
      <c r="A7" s="4">
        <v>4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 t="shared" si="0"/>
        <v>0</v>
      </c>
      <c r="R7" s="4"/>
      <c r="S7" s="4"/>
      <c r="T7" s="10"/>
      <c r="U7" s="10"/>
    </row>
    <row r="8" spans="1:21" ht="15">
      <c r="A8" s="4">
        <v>5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f t="shared" si="0"/>
        <v>0</v>
      </c>
      <c r="R8" s="4"/>
      <c r="S8" s="4"/>
      <c r="T8" s="10"/>
      <c r="U8" s="10"/>
    </row>
    <row r="9" spans="1:21" ht="15">
      <c r="A9" s="4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f t="shared" si="0"/>
        <v>0</v>
      </c>
      <c r="R9" s="4"/>
      <c r="S9" s="4"/>
      <c r="T9" s="10"/>
      <c r="U9" s="10"/>
    </row>
    <row r="10" spans="1:21" ht="15">
      <c r="A10" s="4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f t="shared" si="0"/>
        <v>0</v>
      </c>
      <c r="R10" s="4"/>
      <c r="S10" s="4"/>
      <c r="T10" s="10"/>
      <c r="U10" s="10"/>
    </row>
    <row r="11" spans="1:21" ht="15">
      <c r="A11" s="4">
        <v>8</v>
      </c>
      <c r="B11" s="5"/>
      <c r="C11" s="1"/>
      <c r="D11" s="1"/>
      <c r="E11" s="1"/>
      <c r="F11" s="4"/>
      <c r="G11" s="1"/>
      <c r="H11" s="1"/>
      <c r="I11" s="1"/>
      <c r="J11" s="1"/>
      <c r="K11" s="1"/>
      <c r="L11" s="1"/>
      <c r="M11" s="1"/>
      <c r="N11" s="1"/>
      <c r="O11" s="1"/>
      <c r="P11" s="1"/>
      <c r="Q11" s="4">
        <f t="shared" si="0"/>
        <v>0</v>
      </c>
      <c r="R11" s="1"/>
      <c r="S11" s="4"/>
      <c r="T11" s="10"/>
      <c r="U11" s="10"/>
    </row>
    <row r="12" spans="1:21" ht="15">
      <c r="A12" s="4">
        <v>9</v>
      </c>
      <c r="B12" s="5"/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Q12" s="4">
        <f t="shared" si="0"/>
        <v>0</v>
      </c>
      <c r="R12" s="1"/>
      <c r="S12" s="4"/>
      <c r="T12" s="10"/>
      <c r="U12" s="10"/>
    </row>
    <row r="13" spans="1:21" ht="15">
      <c r="A13" s="4">
        <v>10</v>
      </c>
      <c r="B13" s="5"/>
      <c r="C13" s="1"/>
      <c r="D13" s="1"/>
      <c r="E13" s="1"/>
      <c r="F13" s="4"/>
      <c r="G13" s="1"/>
      <c r="H13" s="1"/>
      <c r="I13" s="1"/>
      <c r="J13" s="1"/>
      <c r="K13" s="1"/>
      <c r="L13" s="1"/>
      <c r="M13" s="1"/>
      <c r="N13" s="1"/>
      <c r="O13" s="1"/>
      <c r="P13" s="1"/>
      <c r="Q13" s="4">
        <f t="shared" si="0"/>
        <v>0</v>
      </c>
      <c r="R13" s="1"/>
      <c r="S13" s="4"/>
      <c r="T13" s="10"/>
      <c r="U13" s="10"/>
    </row>
    <row r="14" spans="1:21" ht="15">
      <c r="A14" s="4">
        <v>11</v>
      </c>
      <c r="B14" s="5"/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  <c r="Q14" s="4">
        <f t="shared" si="0"/>
        <v>0</v>
      </c>
      <c r="R14" s="1"/>
      <c r="S14" s="4"/>
      <c r="T14" s="10"/>
      <c r="U14" s="10"/>
    </row>
    <row r="15" spans="1:21" ht="15">
      <c r="A15" s="4">
        <v>12</v>
      </c>
      <c r="B15" s="5"/>
      <c r="C15" s="1"/>
      <c r="D15" s="1"/>
      <c r="E15" s="1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 t="shared" si="0"/>
        <v>0</v>
      </c>
      <c r="R15" s="1"/>
      <c r="S15" s="4"/>
      <c r="T15" s="10"/>
      <c r="U15" s="10"/>
    </row>
    <row r="16" spans="1:21" ht="15">
      <c r="A16" s="4">
        <v>13</v>
      </c>
      <c r="B16" s="5"/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4">
        <f t="shared" si="0"/>
        <v>0</v>
      </c>
      <c r="R16" s="1"/>
      <c r="S16" s="4"/>
      <c r="T16" s="10"/>
      <c r="U16" s="10"/>
    </row>
    <row r="17" spans="1:21" ht="15">
      <c r="A17" s="4">
        <v>14</v>
      </c>
      <c r="B17" s="5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4">
        <f t="shared" si="0"/>
        <v>0</v>
      </c>
      <c r="R17" s="1"/>
      <c r="S17" s="4"/>
      <c r="T17" s="10"/>
      <c r="U17" s="10"/>
    </row>
    <row r="18" spans="1:21" ht="15">
      <c r="A18" s="4">
        <v>15</v>
      </c>
      <c r="B18" s="5"/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4">
        <f t="shared" si="0"/>
        <v>0</v>
      </c>
      <c r="R18" s="1"/>
      <c r="S18" s="4"/>
      <c r="T18" s="10"/>
      <c r="U18" s="10"/>
    </row>
    <row r="19" spans="1:21" ht="15">
      <c r="A19" s="4">
        <v>16</v>
      </c>
      <c r="B19" s="5"/>
      <c r="C19" s="1"/>
      <c r="D19" s="1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4">
        <f t="shared" si="0"/>
        <v>0</v>
      </c>
      <c r="R19" s="1"/>
      <c r="S19" s="4"/>
      <c r="T19" s="10"/>
      <c r="U19" s="10"/>
    </row>
    <row r="20" spans="1:19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/>
    </row>
    <row r="21" spans="1:19" ht="15">
      <c r="A21" s="4" t="s">
        <v>8</v>
      </c>
      <c r="B21" s="4"/>
      <c r="C21" s="4"/>
      <c r="D21" s="7" t="s">
        <v>44</v>
      </c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29"/>
      <c r="B22" s="30"/>
      <c r="C22" s="31"/>
      <c r="D22" s="7"/>
      <c r="E22" s="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4" t="s">
        <v>9</v>
      </c>
      <c r="B23" s="4"/>
      <c r="C23" s="4"/>
      <c r="D23" s="7" t="s">
        <v>45</v>
      </c>
      <c r="E23" s="7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3"/>
      <c r="B24" s="3"/>
      <c r="C24" s="6"/>
      <c r="D24" s="14" t="s">
        <v>46</v>
      </c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4:5" ht="15">
      <c r="D25" s="15" t="s">
        <v>47</v>
      </c>
      <c r="E25" s="14"/>
    </row>
    <row r="26" spans="4:5" ht="15">
      <c r="D26" s="15" t="s">
        <v>48</v>
      </c>
      <c r="E26" s="14"/>
    </row>
    <row r="27" spans="4:5" ht="15">
      <c r="D27" s="14"/>
      <c r="E27" s="14"/>
    </row>
  </sheetData>
  <sheetProtection/>
  <mergeCells count="2">
    <mergeCell ref="A22:C22"/>
    <mergeCell ref="A1:U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user</cp:lastModifiedBy>
  <cp:lastPrinted>2017-09-14T22:46:06Z</cp:lastPrinted>
  <dcterms:created xsi:type="dcterms:W3CDTF">2017-09-14T21:50:39Z</dcterms:created>
  <dcterms:modified xsi:type="dcterms:W3CDTF">2022-09-28T02:38:35Z</dcterms:modified>
  <cp:category/>
  <cp:version/>
  <cp:contentType/>
  <cp:contentStatus/>
</cp:coreProperties>
</file>